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50" activeTab="1"/>
  </bookViews>
  <sheets>
    <sheet name="Key Issues" sheetId="1" r:id="rId1"/>
    <sheet name="Comments - By Section" sheetId="2" r:id="rId2"/>
    <sheet name="Comments - By Commentor" sheetId="3" r:id="rId3"/>
  </sheets>
  <definedNames>
    <definedName name="_ftn1" localSheetId="2">'Comments - By Commentor'!$H$156</definedName>
    <definedName name="_ftn1" localSheetId="1">'Comments - By Section'!$H$156</definedName>
    <definedName name="_ftnref1" localSheetId="2">'Comments - By Commentor'!$H$153</definedName>
    <definedName name="_ftnref1" localSheetId="1">'Comments - By Section'!$H$153</definedName>
    <definedName name="OLE_LINK1" localSheetId="2">'Comments - By Commentor'!$F$39</definedName>
    <definedName name="OLE_LINK1" localSheetId="1">'Comments - By Section'!$F$39</definedName>
    <definedName name="OLE_LINK3" localSheetId="2">'Comments - By Commentor'!$D$74</definedName>
    <definedName name="OLE_LINK3" localSheetId="1">'Comments - By Section'!$D$74</definedName>
  </definedNames>
  <calcPr fullCalcOnLoad="1"/>
</workbook>
</file>

<file path=xl/sharedStrings.xml><?xml version="1.0" encoding="utf-8"?>
<sst xmlns="http://schemas.openxmlformats.org/spreadsheetml/2006/main" count="4495" uniqueCount="1394">
  <si>
    <t>The order of the annexes does not flow logically among related sections.</t>
  </si>
  <si>
    <t>Re-order related sections for more logical flow and easier reference.</t>
  </si>
  <si>
    <t>SDJ 18</t>
  </si>
  <si>
    <t>Sec. D.4.1.4.1.2</t>
  </si>
  <si>
    <t>2nd, 3rd paragraph</t>
  </si>
  <si>
    <t>The sentences refer to peak values in the following table, which are now rms values.</t>
  </si>
  <si>
    <t>Change “peak” ro “rms” in both sentences.</t>
  </si>
  <si>
    <t>SDJ 19</t>
  </si>
  <si>
    <t>At the end</t>
  </si>
  <si>
    <t>Redone 15 mm spacing actual dipole field measurements are now available and should be included.</t>
  </si>
  <si>
    <t>Add to the end of the section the attached graphs and explanation.</t>
  </si>
  <si>
    <t>SDJ 20</t>
  </si>
  <si>
    <t>Sec. Annex D.4.1.4.1.2</t>
  </si>
  <si>
    <t>To be added at the end of Annex D.4.1.4.1.2</t>
  </si>
  <si>
    <t>PCTEST-1</t>
  </si>
  <si>
    <t>Sec. 4.1</t>
  </si>
  <si>
    <t>Item 2</t>
  </si>
  <si>
    <t>Purpose of 4.1 isn't clear. How can the tester perform an "analysis"? Following 4.2 and 4.3?</t>
  </si>
  <si>
    <t>Need more clear guidance. "Any factor that can affect the RF intererence potential"  etc, is not good enough here. Is there a reason to have this section called "analysis" of the protocol? Perhaps after the protocol is clear, then maybe  a section on "analysis" is warranted.</t>
  </si>
  <si>
    <t>PCTEST-2</t>
  </si>
  <si>
    <t>Sec. 4.2</t>
  </si>
  <si>
    <t>Purpose of 4.2 isn't clear. Is it just saying that MIF will be needed?</t>
  </si>
  <si>
    <t>PCTEST-3</t>
  </si>
  <si>
    <t xml:space="preserve">Line 1 </t>
  </si>
  <si>
    <t>"found to produce sufficiently low RF interference potential, so that product testing is not required" needs a reference to justify this protocol for Section 4.</t>
  </si>
  <si>
    <t>Provide substantiation for product testing threshold (i.e. reference)</t>
  </si>
  <si>
    <t>PCTEST-4</t>
  </si>
  <si>
    <t>Line 2</t>
  </si>
  <si>
    <t>product testing must be clarified to state that only Clause 5 product testing is exempt, not all product testing, as this section may infer prior to the last sentence.</t>
  </si>
  <si>
    <t>"product testing" -&gt; Clause 5 testing</t>
  </si>
  <si>
    <t>PCTEST-5</t>
  </si>
  <si>
    <t>Line 7</t>
  </si>
  <si>
    <t>Need to re-think about stating "averaged over ANY interval &lt;= 50 us". For example, if you take GSM, there is a non transmitting interval in that short timeframe that has very low power.</t>
  </si>
  <si>
    <t>Need technical rewording.All intevals? Also where is the basis? We should have verifiable references for these protocols.</t>
  </si>
  <si>
    <t>PCTEST-6</t>
  </si>
  <si>
    <t>"companion measurement" of the HA is not in 5.4.1.3 anymore</t>
  </si>
  <si>
    <t>"Clause 6 set forth…"</t>
  </si>
  <si>
    <t>PCTEST-7</t>
  </si>
  <si>
    <t>Line 5</t>
  </si>
  <si>
    <t>"the summation of the categories is designed to assure the performance.." Perhaps looking forward we should include some recent test data from both WD and HA to reinfornce this statement.</t>
  </si>
  <si>
    <t>"the summation of these two categories provides their predicted usability indicated in sub-clause…."</t>
  </si>
  <si>
    <t>PCTEST-8</t>
  </si>
  <si>
    <t>Line 6</t>
  </si>
  <si>
    <t>"will not generally be equal to.." doesn't make much sense</t>
  </si>
  <si>
    <t>perhaps change "equal" to "directly proportional"?</t>
  </si>
  <si>
    <t>PCTEST-9</t>
  </si>
  <si>
    <t>Par 4</t>
  </si>
  <si>
    <t>"can be show" tense</t>
  </si>
  <si>
    <t>"can be shown"</t>
  </si>
  <si>
    <t>PCTEST-10</t>
  </si>
  <si>
    <t>"realities of specific" is awkard</t>
  </si>
  <si>
    <t>"the variability between test instrumentation…"</t>
  </si>
  <si>
    <t>PCTEST-11</t>
  </si>
  <si>
    <t>Sec. Annexes</t>
  </si>
  <si>
    <t>Sec. Annex A.3.1</t>
  </si>
  <si>
    <t>Sec. Annex B.2</t>
  </si>
  <si>
    <t>ARRL</t>
  </si>
  <si>
    <t>C63™ is now C63®</t>
  </si>
  <si>
    <t>Change all instances of C63 or C63™ to C63®</t>
  </si>
  <si>
    <t>The ARRL Alternate is now Kermit Carlson</t>
  </si>
  <si>
    <t>Change the ARRL Alternate to Kermit Carlson</t>
  </si>
  <si>
    <t xml:space="preserve">ARRL </t>
  </si>
  <si>
    <t>Robert Pritchard is no longer the C63® Secretary</t>
  </si>
  <si>
    <t>Change the name of the C63® Secretary to Jerry Ramie or Mike Kipness (Secretariat) as appropriate</t>
  </si>
  <si>
    <t>There are numerous instances in the Participants list where old names are included</t>
  </si>
  <si>
    <t>Update all participants to show correct C63® organizations and Primary and Alternate names.</t>
  </si>
  <si>
    <t>The names of the Subcommittee 8 members is not current as of the time the standard was completed.</t>
  </si>
  <si>
    <t>Correct the names</t>
  </si>
  <si>
    <t>LH/HLAA 1</t>
  </si>
  <si>
    <t>For multiple, simultaneous transmitters the best solution is to measure them using the direct method.  Therefore, the following new paragraph is suggested for Section 5.3.4, to address these devices explicitly:
“WD’s capable of operating multiple transmit</t>
  </si>
  <si>
    <t>Comment from Christopher Struck needs to be resolved:
Regarding IEEE 1027: You basically have 2 choices:
1. Eliminate all references to IEEE 1027. I don’t know if there is an appropriate alternative reference (?). You can ask John Bareham  jbareham@mich.</t>
  </si>
  <si>
    <t>Replace ‘axial’ with ‘perpendicular’ in the following locations in the text:
CL 5.4 P4 S1
CL 5.4 P4 S3
CL 5.4.1.2 P6 S1 (Step 4)
CL 5.4.1.2 P13 S1 (Step 11)
CL 5.4.1.2 P14 S1
CL 7.3 P3 S4
Figure 7.3 (third box)
CL 7.3.4.1.1 P1 S3
CL 7.3.6 P1 S1
CL 8.2.2 P</t>
  </si>
  <si>
    <t>Due to the large number of changes to the text from the previous revision, a large number of internal references (callouts to specific clauses or figures within the text) are incorrect.  While a number are specifically addressed in the following comments,</t>
  </si>
  <si>
    <t>The reference to the spectral weighting is incorrect; it should direct to a description of A-weighting (not currently included in the text) and not C.6, to stay in line with requirements specified in CL 7.3, P1 S2; CL 7.3.1, P9 S1 (Step 7 before renumberi</t>
  </si>
  <si>
    <t>Change from: 
“standard test frequencies (as described in 6.3) or using a broadband signal that is subsequently analyzed for frequency content (as described in 6.4).”
TO:
“standard test frequencies (as described in 7.3) or using a broadband signal that i</t>
  </si>
  <si>
    <t>Is there a better location in the text to address the topic covered by this paragraph?  With it in 7.3.4.3, it reads as if ABM2 is the only measurement that it applies to.  Presumably we would want to exclude the use of ‘dummy batteries’ in the measuremen</t>
  </si>
  <si>
    <r>
      <t xml:space="preserve">Proposed Resolution 
</t>
    </r>
    <r>
      <rPr>
        <sz val="9"/>
        <rFont val="Arial"/>
        <family val="2"/>
      </rPr>
      <t>(by the Chair on each comment submitted)</t>
    </r>
  </si>
  <si>
    <t>E</t>
  </si>
  <si>
    <t>ANSI C63.19</t>
  </si>
  <si>
    <t>COMMENT SUBMISSION FORM</t>
  </si>
  <si>
    <t>T</t>
  </si>
  <si>
    <t>Issue</t>
  </si>
  <si>
    <t xml:space="preserve">Proposed Resolution </t>
  </si>
  <si>
    <t>G</t>
  </si>
  <si>
    <t>Sec. 1.3</t>
  </si>
  <si>
    <t>Sec. 1.1</t>
  </si>
  <si>
    <t>Sec. 7.1</t>
  </si>
  <si>
    <t>Sec. 7.3</t>
  </si>
  <si>
    <t>Sec. 5.1</t>
  </si>
  <si>
    <r>
      <t xml:space="preserve">Proposed Resolution 
</t>
    </r>
    <r>
      <rPr>
        <sz val="9"/>
        <rFont val="Arial"/>
        <family val="2"/>
      </rPr>
      <t>(by commenter)</t>
    </r>
  </si>
  <si>
    <t>Title</t>
  </si>
  <si>
    <r>
      <t xml:space="preserve">Pre-Publication
</t>
    </r>
    <r>
      <rPr>
        <sz val="9"/>
        <rFont val="Arial"/>
        <family val="2"/>
      </rPr>
      <t>(Items Referred to IEEE Editor)</t>
    </r>
  </si>
  <si>
    <t>Sec. 5</t>
  </si>
  <si>
    <t>Paragraph Figure/Table</t>
  </si>
  <si>
    <t>Paragraph 3</t>
  </si>
  <si>
    <t>SDJ 1</t>
  </si>
  <si>
    <t>Participants</t>
  </si>
  <si>
    <t>Are participant lists up to date?  Working Group participation is incomplete.</t>
  </si>
  <si>
    <t>Check membership lists.  Add voting members of the working group.</t>
  </si>
  <si>
    <t>SDJ2</t>
  </si>
  <si>
    <t>Sec. 1.2</t>
  </si>
  <si>
    <t>5th paragraph</t>
  </si>
  <si>
    <t>“Accessibility” addresses many aspects that are not covered in this standard.</t>
  </si>
  <si>
    <t>AC, unable to add second sentence. Wording unclear
To:
Search for the combination of power and modulation characteristic that is representative of the worst case (highest interference potential) likely to be encountered in normal voice mode operation. Assure that the worst case combination</t>
  </si>
  <si>
    <t xml:space="preserve">Sec. 5.4 </t>
  </si>
  <si>
    <t>AC
Numbering is handled automatically by WORD.  Will be reviewed with IEEE editor before final publication.</t>
  </si>
  <si>
    <t>NC - Cannot locate the wording discussed.</t>
  </si>
  <si>
    <t>AC - EUT added to list of acronyms</t>
  </si>
  <si>
    <t>NC - Did not identify incorrect references.  Please advise if something was missed?</t>
  </si>
  <si>
    <t>Editor's note: Unclear where this figure came from or what is being suggested be done with it?  Need some help identifying the source of the figure and the comment it relates to?</t>
  </si>
  <si>
    <t xml:space="preserve">From: “position as shown in Figure A.5.”
To: ” position as shown in Figure A.4.”
</t>
  </si>
  <si>
    <t xml:space="preserve">From:
“Turn off the audio reference input signal and measure the undesired audio band magnetic signal, ABM2.”
To:
“Turn off the audio reference input signal and measure the undesired audio band magnetic signal, ABM2 using A-weighting and the half-band integrator.”
</t>
  </si>
  <si>
    <t>Reworded for clarity. A-weighting and half-band integration are not specifically stated as in the preferred method.</t>
  </si>
  <si>
    <t xml:space="preserve">Reworded for clarity.
‘normalized’ as a term is used incorrectly here.
</t>
  </si>
  <si>
    <t>Replace ‘normalized’ with ‘adjusted’</t>
  </si>
  <si>
    <t>Rewoded for clarity.</t>
  </si>
  <si>
    <t xml:space="preserve">“Atmospheric pressure: 101.3 kPa + 10 to –5 kPa (760 mm Hg + 35 mm to –150 mm)” ? 
1 kPa = 7.519 mmHg, thus only the 101.3 kPa = 760 mmHg is correct, the other two are not.
</t>
  </si>
  <si>
    <t>Correct or address.</t>
  </si>
  <si>
    <t>P2 Item 3</t>
  </si>
  <si>
    <t>Figure A.3</t>
  </si>
  <si>
    <t>Sec. Annex A.2.1</t>
  </si>
  <si>
    <t>Sec. Annex A.3</t>
  </si>
  <si>
    <t>Figure A.4</t>
  </si>
  <si>
    <t>EUT is not defined in the document.</t>
  </si>
  <si>
    <t>Define EUT or remove from the figure.</t>
  </si>
  <si>
    <t>The labels in the figure for “1 Axial measurement Location” are not consistent with the text.</t>
  </si>
  <si>
    <t xml:space="preserve">Change labels in figure to be
“1 Perpendicular Measurement Location”.
</t>
  </si>
  <si>
    <t xml:space="preserve">From:
“see table C-3.”
To.
“see table C-6.”
</t>
  </si>
  <si>
    <t>Sec. Annex C.6</t>
  </si>
  <si>
    <t>AC - On 10/12 the WG choose the wording:
"...a duration long enough to get a steady reading"</t>
  </si>
  <si>
    <t>AC - Resolved per committee discussion on 10/12.</t>
  </si>
  <si>
    <t>AC - Steve Liu &amp; Daoud Attiya to check values</t>
  </si>
  <si>
    <t>Change “After discussion the committee decided to address this 700 MHz band and also to extend the upper frequency range to include up to 6GHz,” to “The committee agreed to address the 700 MHz band and also decided to extend the frequency range up to 6 GHz,”</t>
  </si>
  <si>
    <t>FDA-006</t>
  </si>
  <si>
    <t>In the last line of the paragraph, “200x” is incorrect.</t>
  </si>
  <si>
    <t>Change “200x” to “201x”.</t>
  </si>
  <si>
    <t>FDA-007</t>
  </si>
  <si>
    <t>FDA participants</t>
  </si>
  <si>
    <t>The FDA representation has changed</t>
  </si>
  <si>
    <t xml:space="preserve">Primary: Jeffrey L. Silberberg
Alternate: Donald M. Witters, Jr.
</t>
  </si>
  <si>
    <t>FDA-008</t>
  </si>
  <si>
    <t>Subcommittee 8</t>
  </si>
  <si>
    <t>Delete Jon P. Casamento and add  Donald M. Witters, Jr.</t>
  </si>
  <si>
    <t>FDA-009</t>
  </si>
  <si>
    <t>Contnts</t>
  </si>
  <si>
    <t xml:space="preserve">It is our understanding that text is not allowed between a clause heading and the first subclause heading, e.g. Clause 4 and SC 4.1. </t>
  </si>
  <si>
    <t>If subclauses are added to accommodate introductory text, e.g. 4.1 General, be sure to update the Contents and to renumber the existing subclauses.</t>
  </si>
  <si>
    <t>FDA-010</t>
  </si>
  <si>
    <t>Contents Clause 4</t>
  </si>
  <si>
    <t>“Low power” modifies “exemption”. Therefore, it should be hyphenated.</t>
  </si>
  <si>
    <t>Hyphenate “low-power”.</t>
  </si>
  <si>
    <t>FDA-011</t>
  </si>
  <si>
    <t>First paragraph</t>
  </si>
  <si>
    <t>“Voice over internet protocol” modifies “devices”; therefore, it should be hyphenated. Also, “internet” should be capitalized.</t>
  </si>
  <si>
    <t>Change “voice over internet protocol” to “voice-over-Internet-protocol”.</t>
  </si>
  <si>
    <t>FDA-012</t>
  </si>
  <si>
    <t>FDA-013</t>
  </si>
  <si>
    <t>Second paragraph</t>
  </si>
  <si>
    <t>Test methods are provided for both acoustic and T-coil modes. Therefore, “or” is improper.</t>
  </si>
  <si>
    <t>Change “Test methods are provided for hearing aids operating in acoustic (microphone input) mode or in tele-coil (T-Coil) input mode.” to “Test methods are provided for acoustic (microphone input) mode and tele-coil (T-Coil) input mode of hearing aid operation.”</t>
  </si>
  <si>
    <t>FDA-014</t>
  </si>
  <si>
    <t>Third paragraph</t>
  </si>
  <si>
    <t>*NC</t>
  </si>
  <si>
    <t>*AC - Remove 'if' but leave original wording.</t>
  </si>
  <si>
    <t>*AC - chg to annually</t>
  </si>
  <si>
    <t>*AC - chg to "frequency range' &amp; 'center frequency"</t>
  </si>
  <si>
    <t>*AC - Remove note 3.</t>
  </si>
  <si>
    <t>*Accept Comment
Only continuous (non-discontinous) transmit modes that occur during conversational speech with the WD held in a talking position at the ear are to be considered.</t>
  </si>
  <si>
    <t>AC - In addition to suggestion reference and title of figure corrected.</t>
  </si>
  <si>
    <t>The values given throughout the paragraphs for field strengths (and other related measurements) have not changed, despite the subclause title indicating that it addresses a 
15 mm separation distance instead of a 10 mm separation distance as previously wr</t>
  </si>
  <si>
    <t>Says, “Typically this requires that the probe be routed so as to be parallel with the body of the probe and perpendicular to the face of the WD being measured. The cable should exit the field as directly as possible. If cable influence is observed to be a</t>
  </si>
  <si>
    <t>Change to, “Typically this requires that the probe cable be routed so as to be in parallel with the body of the probe and perpendicular to the face of the WD being measured. The cable should exit the field as directly as possible. If cable influence is ob</t>
  </si>
  <si>
    <t xml:space="preserve">Julstrom, S., Kozma-Spytek, L. &amp; Isabelle, S. (January 11, 2006) Magnetic Performance Requirements for Wireless Device/Hearing Aid Telecoil Mode Compatibility. Submission for the record in Federal Communications Commission proceeding WT Docket No. 06-203 </t>
  </si>
  <si>
    <t>Change to:  Therefore, when the category advertised can only be achieved in certain antenna position(s) or other user configurations, instructions are required.  These conditions shall be reported with the assigned category in the user documentation, labe</t>
  </si>
  <si>
    <t>Move this reference to informative bibliography in Annex K.  Note this document was withdrawn and superseded by TIA/EIA-628 (June 1996), but that document was also withdrawn.  Depending on the need for this reference, consideration might be given to dropp</t>
  </si>
  <si>
    <t>I could find no mention in the rest of the document of the following acronyms and abbreviations: AGC, CCDF, CDF, DTX, ETSI, i.d., PEP, Q, Rx, and Tx.  If these acronyms and abbreviations are not used elsewhere, there is no need to include them in the list</t>
  </si>
  <si>
    <t xml:space="preserve">Change “As part of that rulemaking the Commission requested the C63 committee with addressing the HAC requirements for the 700 MHz band,” to “As part of that rulemaking, the Commission requested that the C63 committee address the HAC requirements for the </t>
  </si>
  <si>
    <t xml:space="preserve">From:
Only steady-state transmit modes which support conversational speech with the WD held in a talking position at the ear are to be considered.
To:
Only continuous (non-discontinous) transmit modes that support  conversational speech with the WD held in a talking position at the ear are to be considered.
</t>
  </si>
  <si>
    <t>SDJ 7</t>
  </si>
  <si>
    <t>Sec. 6</t>
  </si>
  <si>
    <t>2nd paragraph</t>
  </si>
  <si>
    <t>E, G</t>
  </si>
  <si>
    <t>Split into two sentences to fix the run-on.  Modifiy to say “the intention is to achieve a better correlation”, since whether that actually results or not has not been demonstrated.</t>
  </si>
  <si>
    <t xml:space="preserve">From:
This is a more realistic simulation of the near-field condition experienced by the hearing aid, the result is a better correlation between the measured immunity level and the immunity level experienced by an actual hearing aid equipped user of a WD.
To:
This is a more realistic simulation of the near-field condition experienced by the hearing aid.  The intention is to achieve a better correlation between the measured immunity level and the immunity level experienced by an actual hearing aid equipped user of a WD.
</t>
  </si>
  <si>
    <t>SDJ 8</t>
  </si>
  <si>
    <t>Sec. 7.3.4.1</t>
  </si>
  <si>
    <t>The presence of the paragraph is confusing, since later directions say these efforts to reduce WD magnetic noise should not be used during testing.  The precautions would only apply to a WD that would measure T1 or lower, and would have to be undone during actual measurement.</t>
  </si>
  <si>
    <t xml:space="preserve">Remove the 2nd paragraph:
If the audio band undesired noise is less than 10 dB below the T-Coil desired signal, Mu-metal shielding of the WD’s display and keypad area and an external dc power source that replaces the WD’s normal battery (to minimize paths of battery current) is allowed in order to establish the desired T-Coil source.
</t>
  </si>
  <si>
    <t>The sentence is confusing (“measured at the base station simulator input”) and not needed in light of the following paragraph, which discusses with better clarity and detail.</t>
  </si>
  <si>
    <t xml:space="preserve">Remove the 1st paragraph: 
Adjust the input signal until the reference input level defined in 7.3.2.1 is measured at the base station simulator input with a 1 kHz, 1/3 octave band filter.
</t>
  </si>
  <si>
    <t>SDJ 9</t>
  </si>
  <si>
    <t>Sec. 7.3.4.2</t>
  </si>
  <si>
    <t>SDJ 10</t>
  </si>
  <si>
    <t>Sec. 7.4.1</t>
  </si>
  <si>
    <t>Step 3</t>
  </si>
  <si>
    <t>The logical order of the instructions is reversed and “drive level” is used incorrectly in one of the two instances.  Further clarification of the acceptability of a “maximum setting that satisfies this criterion and avoids clipping” is useful.</t>
  </si>
  <si>
    <t>[Editor's note: comment moves 2 commas]
I think this would be more correct:
“Response uniformity to an 80% sine wave amplitude-modulated RF signal, with modulation frequencies from 50 Hz to 10 kHz, as measured at the detector output: ±1.0 dB.  Square law</t>
  </si>
  <si>
    <t>Change last sentence from: Therefore, the indirect method will be the reference method and the direct measurement method will be the alternate method.
To: Therefore, the indirect method shall be the preferred method and the direct measurement method shall</t>
  </si>
  <si>
    <t xml:space="preserve">9/7/10 E-Mail from S. Julstrom:
Stephen, Jim,
Going back to comment “ATIS - J Turner 5”, the numbering is presently OK and doesn’t need to be changed.  The first steps 3-5 are for the direct method, as stated, and the second step 3 at the end replaces </t>
  </si>
  <si>
    <t>Motorola - 44</t>
  </si>
  <si>
    <t>Motorola - 45</t>
  </si>
  <si>
    <t>Motorola - 46</t>
  </si>
  <si>
    <t>Motorola - 47</t>
  </si>
  <si>
    <t>Motorola - 48</t>
  </si>
  <si>
    <t>Motorola - 49</t>
  </si>
  <si>
    <t>Motorola - 50</t>
  </si>
  <si>
    <t>Motorola - 51</t>
  </si>
  <si>
    <t>Motorola - 52</t>
  </si>
  <si>
    <t>Motorola - 53</t>
  </si>
  <si>
    <t>Motorola - 54</t>
  </si>
  <si>
    <t>Motorola - 55</t>
  </si>
  <si>
    <t>Motorola - 56</t>
  </si>
  <si>
    <t>Motorola - 57</t>
  </si>
  <si>
    <t>Motorola - 58</t>
  </si>
  <si>
    <t>Motorola - 59</t>
  </si>
  <si>
    <t>Motorola - 60</t>
  </si>
  <si>
    <t>Motorola - 61</t>
  </si>
  <si>
    <t>Motorola - 62</t>
  </si>
  <si>
    <t>Motorola - 63</t>
  </si>
  <si>
    <t>Motorola - 64</t>
  </si>
  <si>
    <t>Motorola - 65</t>
  </si>
  <si>
    <t>Motorola - 66</t>
  </si>
  <si>
    <t>Motorola - 67</t>
  </si>
  <si>
    <t>Motorola - 68</t>
  </si>
  <si>
    <t>Motorola - 69</t>
  </si>
  <si>
    <t>Motorola - 70</t>
  </si>
  <si>
    <t>Motorola - 71</t>
  </si>
  <si>
    <t>Motorola - 72</t>
  </si>
  <si>
    <t>Motorola - 73</t>
  </si>
  <si>
    <t>Motorola - 74</t>
  </si>
  <si>
    <t>Motorola - 75</t>
  </si>
  <si>
    <t>Motorola - 76</t>
  </si>
  <si>
    <t>Motorola - 77</t>
  </si>
  <si>
    <t>Motorola - 78</t>
  </si>
  <si>
    <t>Motorola - 79</t>
  </si>
  <si>
    <t>Motorola - 80</t>
  </si>
  <si>
    <t>Motorola - 81</t>
  </si>
  <si>
    <t>Motorola - 82</t>
  </si>
  <si>
    <t>Motorola - 83</t>
  </si>
  <si>
    <t>Motorola - 84</t>
  </si>
  <si>
    <t>Motorola - 85</t>
  </si>
  <si>
    <t>Motorola - 86</t>
  </si>
  <si>
    <t>In comments given below, denotation of specific Clauses, Paragraphs and Sentences are given in the form CL# P# S#, which should be read as Clause #, Paragraph #, Sentence #.</t>
  </si>
  <si>
    <t>Where paragraphs within a clause are arranged in numbered steps, the numbered step will also be called out in parenthesis.</t>
  </si>
  <si>
    <t>Informational comment, no response required.</t>
  </si>
  <si>
    <t>OK</t>
  </si>
  <si>
    <t>Throughout</t>
  </si>
  <si>
    <t>The use of the terms ‘Clause’ and ‘Section’ are used interchangeably throughout the document.  One should be chosen as the standard term to apply when discussing or referencing specific portions of the standard.</t>
  </si>
  <si>
    <t>Replace ‘Section’ with ‘Clause’ throughout the document.</t>
  </si>
  <si>
    <t>Accept Comment</t>
  </si>
  <si>
    <t>“ANSI C63.19-2007” in the header and text will need to be updated to reflect the revision to the standard.</t>
  </si>
  <si>
    <t xml:space="preserve">Replace with “ANSI C63.19-2010”
(Assuming publication this year)
</t>
  </si>
  <si>
    <t>As noted</t>
  </si>
  <si>
    <t>The change to two WD telecoil measurement axes/locations prompted a change in terminology (to ‘Perpendicular’ and ‘Transverse’).  Remnants of the previous terminology (‘Axial’) continue to exist in the text, and should be replaced for consistency.</t>
  </si>
  <si>
    <t xml:space="preserve">Replace ‘axial’ with ‘perpendicular’ in the following locations in the text:
CL 5.4 P4 S1
CL 5.4 P4 S3
CL 5.4.1.2 P6 S1 (Step 4)
CL 5.4.1.2 P13 S1 (Step 11)
CL 5.4.1.2 P14 S1
CL 7.3 P3 S4
Figure 7.3 (third box)
CL 7.3.4.1.1 P1 S3
CL 7.3.6 P1 S1
CL 8.2.2 P1 S1
</t>
  </si>
  <si>
    <t>Due to the large number of changes to the text from the previous revision, a large number of internal references (callouts to specific clauses or figures within the text) are incorrect.  While a number are specifically addressed in the following comments, a complete audit of the internal references should be conducted to ensure the accuracy and readability of the document.</t>
  </si>
  <si>
    <t>Motorola - 0</t>
  </si>
  <si>
    <t xml:space="preserve">From:
“Sub-clause 6.1 describes recommended test facilities and equipment, including probe coils and test equipment. Sub-clause 6.2 describes test configuration and setup. Sub-clause 6.3 describes measurement procedure for T-Coil fields. Sub-clause 6.4 describes alternate measurement procedures using a broadband signal source.” 
Should be changed to:
“Sub-clause 7.1 describes recommended test facilities and equipment, including probe coils and test equipment. Sub-clause 7.2 describes test configuration and setup. Sub-clause 7.3 describes measurement procedure for T-Coil fields. Sub-clause 7.4 describes alternate measurement procedures using a broadband signal source.”
</t>
  </si>
  <si>
    <t>Sec. 7</t>
  </si>
  <si>
    <t>P4</t>
  </si>
  <si>
    <t>Clause numbering incorrect</t>
  </si>
  <si>
    <t>Sec. 7.1.1.1</t>
  </si>
  <si>
    <t>P1 Item 3</t>
  </si>
  <si>
    <t>Item 3 was changed in name only, but now it doesn’t read very clearly.  Reword for clarity.</t>
  </si>
  <si>
    <t xml:space="preserve">From:
“3)  A weighting filter”
To:
“3)  A-weighting filter”
</t>
  </si>
  <si>
    <t>The reference to 8.2 leaves too much to be determined by the tester as no “limit’ is defined in 8.2 for noise. It should either say 10 dB below the ABM1 measurement or 10 dB below the ABM1 measurement plus an additional 20 dB for T3, or 10 dB below the minimum measured value of ABM1 or ABM2.</t>
  </si>
  <si>
    <t>Edit to clarify what level the environmental and system noise should be limited to.</t>
  </si>
  <si>
    <t>First time mention P.50, it should be explained what is this P.50, instead of in 7.3.2.</t>
  </si>
  <si>
    <t>Explain what is P.50 in this clause, or add a reference to clause 7.3.2.</t>
  </si>
  <si>
    <t>What is the 9) in reference to? This should be corrected or clarified.</t>
  </si>
  <si>
    <t>Sec. 7.2.4</t>
  </si>
  <si>
    <t>The required response curves are not found in A.1. as specified in this paragraph. They are in C.7.</t>
  </si>
  <si>
    <t xml:space="preserve">Change from:
“required response curves for the probe coil are contained in A.1.”
To:
“required response curves for the probe coil are contained in C.7.”
</t>
  </si>
  <si>
    <t xml:space="preserve">Explain “A-weighted”. No specification or reference is given in the text for what an A-weighted filter or 
A-weighting in general is meant.
</t>
  </si>
  <si>
    <t>Explain or provide reference for  “A-weighted”.</t>
  </si>
  <si>
    <t>P1 Step 4</t>
  </si>
  <si>
    <t xml:space="preserve">Step 4 is a duplication of Step 3.  </t>
  </si>
  <si>
    <t>Remove the duplication, and renumber the remaining steps.</t>
  </si>
  <si>
    <t xml:space="preserve">”as defined in 6.3.2,” should be “as
defined in 7.3.2,”
</t>
  </si>
  <si>
    <t>P1 Step 3</t>
  </si>
  <si>
    <t>Incorrect reference</t>
  </si>
  <si>
    <t>Figure 7.3</t>
  </si>
  <si>
    <t>References in Figure 7.3 are incorrect.</t>
  </si>
  <si>
    <t>Fix references in flowchart 7.3</t>
  </si>
  <si>
    <t>There is a duplication of a decision step (“All locations measured?”) in the figure due the the change from the existing figure.  The duplicated decision step has different decision outcomes.</t>
  </si>
  <si>
    <t>Revise the figure to remove the duplication.</t>
  </si>
  <si>
    <t xml:space="preserve">“drive level as determined in Step 2)” 
should be: 
“drive level as determined in Step 3)”
</t>
  </si>
  <si>
    <t>P1 Step 6</t>
  </si>
  <si>
    <t>Footnote 51</t>
  </si>
  <si>
    <t>This calls out “one of the two remaining orientations”; there are only two orientations now.  It also is not telling you to measure ABM2 which Is required for the signal quality of the second orientation.</t>
  </si>
  <si>
    <t>Fix step to better represent the combination of steps 6 and 7.</t>
  </si>
  <si>
    <t>Remove footnote 51 and renumber the footnotes.</t>
  </si>
  <si>
    <t>This footnote is a duplication of footnote 50, which follows on Step 3.  Removal of duplicate Step 4 should also remove footnote 51.</t>
  </si>
  <si>
    <t>GSM technology 217 is missing units.</t>
  </si>
  <si>
    <t>217 Hz should be defined.</t>
  </si>
  <si>
    <t>Since IEC 61094-2, IEC 61094-3, and IEC 61094-4 are not referenced elsewhere in the document, they should not be included in list of normative references.</t>
  </si>
  <si>
    <t>Move these three references to informative bibliography in Annex K.  Note that IEC 61094-1 is already in Annex K.</t>
  </si>
  <si>
    <t>TIA-9</t>
  </si>
  <si>
    <t>ITU-T P. 79</t>
  </si>
  <si>
    <t>Only reference to this document is in footnote 53 on page 50 (3 occurrences).  Since footnotes are not normative, this should not be listed as a normative reference.</t>
  </si>
  <si>
    <t>TIA-10</t>
  </si>
  <si>
    <t>ITU-T P .37</t>
  </si>
  <si>
    <t>Since ITU-T Recommendation P.37 is not referenced elsewhere in the document, it should not be included in the list of normative references.</t>
  </si>
  <si>
    <t>TIA-11</t>
  </si>
  <si>
    <t>TIA/EIA/IS-55-A (Sept 1993)</t>
  </si>
  <si>
    <t>Since TIA/EIA/IS-55-A is not referenced elsewhere in the document, it should not be included in the list of normative references.</t>
  </si>
  <si>
    <t>Move this reference to informative bibliography in Annex K.  Note this document was withdrawn and superseded by TIA/EIA-628 (June 1996), but that document was also withdrawn.  Depending on the need for this reference, consideration might be given to dropping it entirely.</t>
  </si>
  <si>
    <t>TIA-12</t>
  </si>
  <si>
    <t>TIA/EIA/IS-91 (Oct 1994)</t>
  </si>
  <si>
    <t>Since TIA/EIA/IS-91 is only referenced in Informative Annex I (where the reference is to the later version TIA/EIA/IS-91-A), it should not be included in the list of normative references.</t>
  </si>
  <si>
    <t>Move this reference to informative bibliography in Annex K and update the version to TIA/EIA/IS-91-A (Nov 1999).</t>
  </si>
  <si>
    <t>TIA-13</t>
  </si>
  <si>
    <t>TIA/EIA/IS-95 (July 1993)</t>
  </si>
  <si>
    <t>Since TIA/EIA/IS-95 is only referenced in Informative Annex I (where most of the references are to the later version TIA/EIA/IS-95-A), it should not be included in the list of normative references.</t>
  </si>
  <si>
    <t>Move this reference to informative bibliography in Annex K and update the version to at least TIA/EIA/IS-95-A (1995).  Consideration should be given to updating all references to to the latest version, TIA-95-B (Mar 1999, R Sept 2004).</t>
  </si>
  <si>
    <t>TIA-14</t>
  </si>
  <si>
    <t>TIA/EIA/IS-2000 Series, Release 0</t>
  </si>
  <si>
    <t>I assume Release 0 is a specific version of the document.  The latest version is TIA-2000-D Series (Oct 2009).</t>
  </si>
  <si>
    <t>Consider either dropping the Release 0 designation or updating to latest version.  Note however, that /EIA/IS has been deleted from latest version document number.</t>
  </si>
  <si>
    <t>TIA-15</t>
  </si>
  <si>
    <t>TIA/EIA TSB31-A</t>
  </si>
  <si>
    <t>Since TIA/EIA TSB31-A is not referenced elsewhere in the document, it should not be included in the list of normative references.</t>
  </si>
  <si>
    <t>TIA-16</t>
  </si>
  <si>
    <t>UKAS M3003</t>
  </si>
  <si>
    <t>Since UKAS M3003 is only referenced in Informative Annex E, it should not be included in the list of normative references.</t>
  </si>
  <si>
    <t>TIA-17</t>
  </si>
  <si>
    <t>Sec. 3.1.26</t>
  </si>
  <si>
    <t>quality factor</t>
  </si>
  <si>
    <t>The only reference I could find in the rest of the document to the term “quality factor” is as the meaning of the acronym “Q”.  If the term is not used, there is no need to define it.</t>
  </si>
  <si>
    <t>Delete the definition</t>
  </si>
  <si>
    <t>TIA-18</t>
  </si>
  <si>
    <t>Sec. 3.2</t>
  </si>
  <si>
    <t>I could find no mention in the rest of the document of the following acronyms and abbreviations: AGC, CCDF, CDF, DTX, ETSI, i.d., PEP, Q, Rx, and Tx.  If these acronyms and abbreviations are not used elsewhere, there is no need to include them in the list.</t>
  </si>
  <si>
    <t>Delete AGC, CCDF, CDF, DTX, ETSI, i.d., PEP, Q, Rx, and Tx, along with their meanings.</t>
  </si>
  <si>
    <t>Cisco Systems-1</t>
  </si>
  <si>
    <t>Number of clauses wrong there are 10 general clauses not 9</t>
  </si>
  <si>
    <t>The technical parameters have been organized into 10 general clauses</t>
  </si>
  <si>
    <t>Cisco Systems-2</t>
  </si>
  <si>
    <t>Introduction</t>
  </si>
  <si>
    <t>Document states frequency bnad up t 6GHz, however document addresses very little on measurement above 3GHz, suggest some basic statement on additional information in future version</t>
  </si>
  <si>
    <t>Note: thoughthe scope has been expanded up to 6GHz, additional research and work is required to provide more detailed procedures.  Information in here will provide guidleines for testing above 3GHz but address specific issues with FCC.</t>
  </si>
  <si>
    <t>Cisco systems-3</t>
  </si>
  <si>
    <t>Last paragraph</t>
  </si>
  <si>
    <t>Section 1.2 defines ¶ 6 defines preferred and alternative test method</t>
  </si>
  <si>
    <t>AC - Moved to 7.2</t>
  </si>
  <si>
    <t>AC, amend sentence to:
Therefore, when the category reported can only be achieved in certain antenna position(s) or other user configuration instructions are required, these conditions shall be reported with the assigned category in the test report.</t>
  </si>
  <si>
    <t xml:space="preserve">Remove sentence: Therefore, when the category advertised can only be achieved in certain antenna position(s) or other user configuration instructions are required, these conditions shall be reported with the assigned category in the user documentation, label or other locations where the category information is communicated to the user.
</t>
  </si>
  <si>
    <t>From: "When these characteristics are coordinated, the goals of compatibility and accessibility are accomplished."                                                                                    To: "When these characteristics are coordinated, the goal of compatibility can be accomplished."</t>
  </si>
  <si>
    <t>SDJ 3</t>
  </si>
  <si>
    <t>Sec. 4.3</t>
  </si>
  <si>
    <t>1st paragraph</t>
  </si>
  <si>
    <t>This change relaxes slightly the allowance for absolute worst case modulation characteristic possibilities, but not unreasonably.  It also guarantees exemption without MIF evaluation for present Wi-Fi implementations, which is deserved based on our previous sampling.</t>
  </si>
  <si>
    <t xml:space="preserve">In:
The RF emissions testing exemption shall be applied to an RF interface in a device whose peak antenna input power, averaged over any interval ≤50 μsec, does not exceed +21 dBm.
Change:
 +21 dBm to +23 dBm.
</t>
  </si>
  <si>
    <t>SDJ 4</t>
  </si>
  <si>
    <t>3rd paragraph</t>
  </si>
  <si>
    <t>In the third step, the spectral and temporal filters aren’t specifically identified.  (A-weighting also appears in the standard, but is not meant here.)  Also, the comma doesn’t belong.</t>
  </si>
  <si>
    <t xml:space="preserve">From:
The post-detection, recovered audio signal shall be filtered by the spectral and temporal filters, specified in this standard.
To:
The post-detection, recovered audio signal shall be filtered by the spectral and temporal filters specified in Annexes D.6 and D.7.
</t>
  </si>
  <si>
    <t>SDJ 5</t>
  </si>
  <si>
    <t>Need to clarify that the worst case modulation characteristic needs to be ”searched for”, not just “set”, and that the results should be documented.</t>
  </si>
  <si>
    <t xml:space="preserve">From:
Set the WD to transmit a fixed and repeatable combination of power and modulation characteristic that is
representative of the worst case (highest interference potential) likely to be encountered in normal voice
mode operation.
To:
Search for the WD to transmit a fixed and repeatable combination of power and modulation characteristic that is representative of the worst case (highest interference potential) likely to be encountered in normal voice
mode operation.  Document this characteristic and justify its selection.
</t>
  </si>
  <si>
    <t>SDJ 6</t>
  </si>
  <si>
    <t>“stead-state” is a confusing term to use here, when what is meant is “non-DTX”</t>
  </si>
  <si>
    <t>AC - Resolved per committee discussion</t>
  </si>
  <si>
    <r>
      <t xml:space="preserve">Such signals may have frequency weighting and temporal characteristics that require additional processing to correlate with sine wave based test methods </t>
    </r>
    <r>
      <rPr>
        <sz val="9"/>
        <color indexed="10"/>
        <rFont val="Arial"/>
        <family val="2"/>
      </rPr>
      <t>(i.e. ensuring 100% activitity level,  sampling number, etc.)</t>
    </r>
    <r>
      <rPr>
        <sz val="9"/>
        <rFont val="Arial"/>
        <family val="2"/>
      </rPr>
      <t>. It is up to the test operator to ensure that non-sinusoidal test signals are properly implemented.</t>
    </r>
  </si>
  <si>
    <t>NC - Need a volunteer to provide suggested values for newer technologies.</t>
  </si>
  <si>
    <t>"Configure the RF signal generator for CW or 1 kHz 80% AM such that the peak power applied to the antenna is equal to that recorded for the real or emulated signal using the WD modulation format from 5.3.3.1.2.1."</t>
  </si>
  <si>
    <t>PCTEST-19</t>
  </si>
  <si>
    <t>reword</t>
  </si>
  <si>
    <t>"The peak and average measurements for the CW signal should be 0.0 dB from each other. The peak and average measurements for the AM signal with 80% modulation depth should be 5.1 dB from each other.</t>
  </si>
  <si>
    <t>PCTEST-20</t>
  </si>
  <si>
    <t>footnote 28</t>
  </si>
  <si>
    <t>PCTEST-21</t>
  </si>
  <si>
    <t>last par</t>
  </si>
  <si>
    <t>why is "average power" mentioned with the near-field meas system?</t>
  </si>
  <si>
    <t>".. Record the greatest field reading observed…"</t>
  </si>
  <si>
    <t>PCTEST-22</t>
  </si>
  <si>
    <t>Sec. 5.3.3.1.4</t>
  </si>
  <si>
    <t xml:space="preserve">paragraph </t>
  </si>
  <si>
    <t>Fix justification issue</t>
  </si>
  <si>
    <t>PCTEST-23</t>
  </si>
  <si>
    <t>par 1</t>
  </si>
  <si>
    <t>Set the WD to transmit at fixed and repeatable combinations of power and modulation characteristics that represents the worst case (highest interference potential) likely to be encountered in normal voice mode operation. Transmitting modes and conditions which are transient in nature, likely to occur less than 1% of the time, on average, in the network, may be excluded from consideration. Hence, unique transmit modes which occur only during call establishment or disconnections, or during hand-over between base stations, may be excluded. Only steady-state transmit modes which may occur during conversational speech with the WD held in a talking position at the ear are to be considered. The transmit modes to be tested shall be clearly identified in the test report. The MIF value applied to indirect measurements shall also be established for the same specified transmit mode(s) as those tested</t>
  </si>
  <si>
    <t>PCTEST-24</t>
  </si>
  <si>
    <t>par 2</t>
  </si>
  <si>
    <t>the WD should not have external power sources, since this does not reflect typical use.</t>
  </si>
  <si>
    <t xml:space="preserve">Says, « it is only necessary to test the WD in the condition of maximum antenna efficiency, as defined by the manufacturer.”  Why should we trust the manf.  We should test in each different configuration. </t>
  </si>
  <si>
    <t>We should change this clause to require testing in all different configurations, such as stowed and deployed.</t>
  </si>
  <si>
    <t>Curtis-Straus 17</t>
  </si>
  <si>
    <t>Last line reads "…as been defined"</t>
  </si>
  <si>
    <t>Should read… "has been defined".</t>
  </si>
  <si>
    <t>Curtis-Straus 18</t>
  </si>
  <si>
    <t>Sec. 6.2.2</t>
  </si>
  <si>
    <t>Reads, record the ambient spectrum and sound pressure (SPL)</t>
  </si>
  <si>
    <t>In setup clause 6.2.1 which equipment is used to record the SPL?</t>
  </si>
  <si>
    <t>Curtis-Straus 19</t>
  </si>
  <si>
    <t>See Curtis-Straus 7.  Says ambient should be10dB</t>
  </si>
  <si>
    <t>Change this to 6dB</t>
  </si>
  <si>
    <t>Curtis-Straus 20</t>
  </si>
  <si>
    <t>Refers to the magnetic RF field</t>
  </si>
  <si>
    <t>Clause 5 is really only addressing the E-field measurements and magnetic” should be removed from this sentence</t>
  </si>
  <si>
    <t>Whole document</t>
  </si>
  <si>
    <t>Standard is too long to not show the actual changes made as a redline edition</t>
  </si>
  <si>
    <t>This is a very large standard and it would have been much easier to review if we had the final version showing the mark-ups, the “redline” edition.</t>
  </si>
  <si>
    <t>Curtis-Straus 21</t>
  </si>
  <si>
    <t>DAP</t>
  </si>
  <si>
    <t>Sec. 6.3, footnote 47, steps 5c) and 12)</t>
  </si>
  <si>
    <t>Fig. 6.3</t>
  </si>
  <si>
    <t>Resolve inconsistency</t>
  </si>
  <si>
    <t>Footnote 47 on p. 39 states hearing aid is placed 10 mm from dipole ,whereas 15 mm is stated in Fig. 6.3, step 5c) on p. 36 and in clause 6.3, step 12) on p. 39.</t>
  </si>
  <si>
    <t>LKS/GU 1</t>
  </si>
  <si>
    <t>Sec. Annex K (Bibliography)</t>
  </si>
  <si>
    <t>Include reference to relevant research and cite in 8.1, 8.2.1 and 8.2.4.</t>
  </si>
  <si>
    <t>Julstrom, S., Kozma-Spytek, L. &amp; Isabelle, S. (January 11, 2006) Magnetic Performance Requirements for Wireless Device/Hearing Aid Telecoil Mode Compatibility. Submission for the record in Federal Communications Commission proceeding WT Docket No. 06-203 via the Electronic Comment Filing System. Retrieved August 31, 2010 from: http://fjallfoss.fcc.gov/ecfs/document/view?id=6518717614</t>
  </si>
  <si>
    <t>LKS/GU 2</t>
  </si>
  <si>
    <t>Why aren’t the members of the Working Group listed? By not listing this membership, individuals making significant contributions to the standard go completely unacknowledged</t>
  </si>
  <si>
    <t>LKS/GU 3</t>
  </si>
  <si>
    <t xml:space="preserve">Add a footnote that the alternate weighting used for RF measurement is under consideration for t-coil measurement as well.  </t>
  </si>
  <si>
    <t>Add the following footnote at the end of the first sentence:  The spectral and temporal weighting in Annex D.6 and D.7 is under consideration for replacement of A-weighting in this measurement.</t>
  </si>
  <si>
    <t>LKS/GU 4</t>
  </si>
  <si>
    <t>Sec. 3.1.10</t>
  </si>
  <si>
    <t>Reference to intelligibility needs to be removed from the definition of compatibility</t>
  </si>
  <si>
    <t>Adjust definition to read: The ability of a WD and a hearing aid to work together; specifically with regards to radio-frequency interference and magnetic signal levels, frequency response and signal-to-noise levels.</t>
  </si>
  <si>
    <t>LKS/GU 5</t>
  </si>
  <si>
    <t>Sec. 3.1.1</t>
  </si>
  <si>
    <t>The given definition for accessibility is similar to that for compatibility. Accessibility addresses additional issues not considered in the standard</t>
  </si>
  <si>
    <t>Delete accessibility from the definitions list.</t>
  </si>
  <si>
    <t>LKS/GU 6</t>
  </si>
  <si>
    <t>Keywords</t>
  </si>
  <si>
    <t>‘personal communications service (PCS)’ is term that is not often used.  Why single it out in the first place?</t>
  </si>
  <si>
    <t>Delete the term from the keywords list.</t>
  </si>
  <si>
    <t>LKS/GU 7</t>
  </si>
  <si>
    <t>Add comma to improve clarity</t>
  </si>
  <si>
    <t>Change to: Using the category information from both a WD and hearing aid, the end user is able to determine the performance to be expected from any particular WD and hearing aid combination.</t>
  </si>
  <si>
    <t>LKS/GU 8</t>
  </si>
  <si>
    <t>Correct the Annex reference</t>
  </si>
  <si>
    <t>Change C.3 to C.4</t>
  </si>
  <si>
    <t>LKS/GU 9</t>
  </si>
  <si>
    <t>Sec. 5.2.1</t>
  </si>
  <si>
    <t>Correct the reference in 8)</t>
  </si>
  <si>
    <t>Change to 5.3.2 to 5.2.2</t>
  </si>
  <si>
    <t>LKS/GU 10</t>
  </si>
  <si>
    <t>Delete the word 'if' from the second sentence</t>
  </si>
  <si>
    <t>Change to: While high resistance cables are less prone to influencing the field, they are not entirely invisible and should follow the guidance of this section.</t>
  </si>
  <si>
    <t>LKS/GU 11</t>
  </si>
  <si>
    <t>Change D.4.1.3 to D 4.1; Change 5.4.1.3 to 6.3</t>
  </si>
  <si>
    <t>LKS/GU 12</t>
  </si>
  <si>
    <t>Change 'Figure C.2 and Figure C.3' to 'Figure C.1'</t>
  </si>
  <si>
    <t>LKS/GU 13</t>
  </si>
  <si>
    <t>Delete 'and Figure C. 3'</t>
  </si>
  <si>
    <t>LKS/GU 14</t>
  </si>
  <si>
    <t>Correct the Annex references.</t>
  </si>
  <si>
    <t>Correct the figure reference.</t>
  </si>
  <si>
    <t>Correct the Annex reference.</t>
  </si>
  <si>
    <t>Change A.2.1 to A.3; Change C.3 to C.1</t>
  </si>
  <si>
    <t>LKS/GU 15</t>
  </si>
  <si>
    <t>Break apart run on sentence to improve clarity</t>
  </si>
  <si>
    <t>Change to:  Therefore, when the category advertised can only be achieved in certain antenna position(s) or other user configurations, instructions are required.  These conditions shall be reported with the assigned category in the user documentation, label or other locations where the category information is communicated to the user.</t>
  </si>
  <si>
    <t>LKS/GU 16</t>
  </si>
  <si>
    <t>A word in the last sentence is missing a letter</t>
  </si>
  <si>
    <t>Change to:  In order to best estimate this usage condition as well as provide a repeatable test procedure a measurement grid in the vicinity of the audio output (receiver or T-Coil signal source) has been defined.</t>
  </si>
  <si>
    <t>LKS/GU 17</t>
  </si>
  <si>
    <t>Correct word choice in 3rd sentence from 'and' to 'or'</t>
  </si>
  <si>
    <t>Change to: Either manual or automatic test procedures may be used.</t>
  </si>
  <si>
    <t xml:space="preserve">2nd and 3rd sentences from:
Set the drive level so that the handset
produces a broadband signal that is within the normal acoustic output range of the WD. Set the drive level per 7.3.2.1.
To:
Set the drive level per 7.3.2.1.  Set the WD volume control so that the handset
produces a broadband signal that is within the normal acoustic output range of the WD. The maximum setting that satisfies this criterion and avoids clipping may be used.
</t>
  </si>
  <si>
    <t>SDJ 11</t>
  </si>
  <si>
    <t>Step 7</t>
  </si>
  <si>
    <t>Emphasize that the ABM1 that is being measured is the full (voice) band, not just the 1 kHz level, which is also a meaning of ABM1 in other parts of the standard.</t>
  </si>
  <si>
    <t xml:space="preserve">From:
Turn off the audio reference input signal and measure the undesired audio band magnetic signal, ABM2.
To:
Turn off the audio reference input signal and measure the half-band integrated (per Annex D.16.2), A-weighted undesired audio band magnetic signal, ABM2.
</t>
  </si>
  <si>
    <t>SDJ 12</t>
  </si>
  <si>
    <t>Step 8</t>
  </si>
  <si>
    <t>A-weighting and half-band integration are not specifically stated as in preferred method.  Clarify that the ABM2 measurement needs those elements.</t>
  </si>
  <si>
    <t>SDJ 13</t>
  </si>
  <si>
    <t>Sec. 7.4.2</t>
  </si>
  <si>
    <t>‘normalized’ as a term is used incorrectly here.  Also, clarification is helpful that the “readings” are a reading for each orientation.</t>
  </si>
  <si>
    <t xml:space="preserve">Many standards mentioned at the end of the definitions such as (EMC)377-1980r, SAE J551/1, and (AP)145-1993 are not in any references. </t>
  </si>
  <si>
    <t>Either remove in-line references in clause 3.1, or add the references to clause 2 or the bibliography in annex K.</t>
  </si>
  <si>
    <t xml:space="preserve">Change “Wireline phones referenced this as ERP (ear reference point), this conflicts with the use of ERP as effective radiated power.”  It is not a conflict per se, just a different meaning. </t>
  </si>
  <si>
    <t>To “Wireline phones referenced this as ERP (ear reference point), this is different from the use of ERP as effective radiated power.”</t>
  </si>
  <si>
    <t>Replace C.3 with C.4</t>
  </si>
  <si>
    <t>Reference to annex C.3 is incorrect.  Reference should point to C.4.</t>
  </si>
  <si>
    <t>P1  S4 &amp; 6</t>
  </si>
  <si>
    <t>P1</t>
  </si>
  <si>
    <t>As no reference is given to define what the two limits are derived from, it is requested that the values given are double-checked for correctness.</t>
  </si>
  <si>
    <t xml:space="preserve">M4 is mentioned here without previous explanation of the rating categories. </t>
  </si>
  <si>
    <t xml:space="preserve">The text should define the ratings, or reference to the clauses that talk about this rating. </t>
  </si>
  <si>
    <t>P1 S7</t>
  </si>
  <si>
    <t>Pg 13 Footnote 19</t>
  </si>
  <si>
    <t>Footnote 19 is on the wrong page.</t>
  </si>
  <si>
    <t>Move it to page 12.</t>
  </si>
  <si>
    <t>Comment Accepted
Pagination is handled automatically by WORD.  Will be reviewed with IEEE editor before final publication.</t>
  </si>
  <si>
    <t>Comment Accepted</t>
  </si>
  <si>
    <t>P1 S2</t>
  </si>
  <si>
    <t>Reference to HA immunity clause is incorrect.</t>
  </si>
  <si>
    <t>Replace “Clause 5.4.1.3” with “Clause 6”</t>
  </si>
  <si>
    <t>There is no footnote 24.</t>
  </si>
  <si>
    <t>Renumber the footnotes.</t>
  </si>
  <si>
    <t>AC Cite ITU G.711</t>
  </si>
  <si>
    <t>AC - cite 4.2 &amp; 4.3</t>
  </si>
  <si>
    <t>AC - Add an intro paragraph explaining the 2 thresholds and why and where MIF will be used.</t>
  </si>
  <si>
    <t>NC</t>
  </si>
  <si>
    <t>AC per Motorola-24</t>
  </si>
  <si>
    <t xml:space="preserve">From:
Normalize the frequency response to 0 dB at the 1 kHz band by subtracting the 1 kHz band sensitivity found in 7.3.4.2 from all the band sensitivities. Compare the results to the frequency response requirements of 8.2.2.
To:
Normalize the frequency response to 0 dB at the 1 kHz band by subtracting the 1 kHz band sensitivity found in 7.4.1 step 10 from all the band sensitivities found in that step. Compare the results to the frequency response requirements of 8.2.2.
</t>
  </si>
  <si>
    <t>SDJ 15</t>
  </si>
  <si>
    <t>Sec. 7.4.4</t>
  </si>
  <si>
    <t>The instructions don't quite say what they mean to say.</t>
  </si>
  <si>
    <t xml:space="preserve">From:
Calculate the difference between the intended and undesired magnetic field at 1 kHz for each measurement position.
To:
Calculate the difference between the 1 kHz intended (7.4.2) and undesired (7.4.1 step 8) magnetic field for each measurement position.
</t>
  </si>
  <si>
    <t>SDJ 16</t>
  </si>
  <si>
    <t>Sec. 9.2</t>
  </si>
  <si>
    <t>The ambient magnetic noise is important for ABM1 and ABM2 tests, and for hearing aid T-coil mode immunity tests.</t>
  </si>
  <si>
    <t xml:space="preserve">Add:
Baseband magnetic ambient noise: &gt; 10 dB below the measurement level, where applicable
</t>
  </si>
  <si>
    <t>SDJ 17</t>
  </si>
  <si>
    <t>It would be helpful to have the annexes ordered according to their topic</t>
  </si>
  <si>
    <t>Reorder annexes</t>
  </si>
  <si>
    <t>LKS/GU 46</t>
  </si>
  <si>
    <t>Sec. A.2</t>
  </si>
  <si>
    <t>#2-6</t>
  </si>
  <si>
    <t>Text needs revision because some items are incorrect or repeatative.</t>
  </si>
  <si>
    <t xml:space="preserve">Change to:
2) The measurement plane is parallel to, and 15 mm in front of the reference plane.
3) The measurement points may be located where the perpendicular and transverse field intentisyt measurements are optimum with regard to the requirements and may be chosen independently of each other.  However, the measurement points should be near the acoustic output of the WD and shall be located in the same half of the phone as the WD receiver.  In a WD handset where a centered receiver with a circularly symmetrical magnetic field is the magnetic source, the measurement axis and the reference axis would coincide.
4) The location of each measurement point shall be noted in the test report.
</t>
  </si>
  <si>
    <t>LKS/GU 47</t>
  </si>
  <si>
    <t>Sec. A.3</t>
  </si>
  <si>
    <t>Figure A. 4</t>
  </si>
  <si>
    <t>Labels and indicated distance needs to be corrected.</t>
  </si>
  <si>
    <t>Change Axial to Perpendicular.  Delete the Measurement Reference Point.  Change 10 mm to 15 mm.</t>
  </si>
  <si>
    <t>LKS/GU 48</t>
  </si>
  <si>
    <t>Sec. D.10</t>
  </si>
  <si>
    <t>Typographical error.</t>
  </si>
  <si>
    <t>Change ‘much’ to ‘must’ in the last sentence.</t>
  </si>
  <si>
    <t>LKS/GU 49</t>
  </si>
  <si>
    <t>Sec. Annex E</t>
  </si>
  <si>
    <t>HLAA supports and incorporatates by reference comments filed by Gallaudet University, Stephen Julstrom, Comments SDJ 1 – SDJ 19</t>
  </si>
  <si>
    <t>HLAA supports and incorporates by reference proposed changes filed by Gallaudet University, Stephen Julstrom, Comments SDJ 1- SDJ 19</t>
  </si>
  <si>
    <t>LH/HLAA 2</t>
  </si>
  <si>
    <t>HLAA supports and incorporates by reference comments filed by Gallaudet University, Linda Kosma-Spytek, Comments LKS/GU 1 – LKS/GU 50</t>
  </si>
  <si>
    <t xml:space="preserve">HLAA supports and incorporates by reference prosed changes filed by Gallaudet University, Linda Kosma-Spytek, Comments LKS/GU 1 – LKS/GU 50 </t>
  </si>
  <si>
    <t>Curtis-Straus 1</t>
  </si>
  <si>
    <t>Participant list</t>
  </si>
  <si>
    <t>The participants for Curtis-Straus LLC. Are incorrect.  Both the Primary and Alternate have changed.</t>
  </si>
  <si>
    <t>Change the primary to “Jonathan Stewart” and change the alternate to “Mairaj Hussain”.</t>
  </si>
  <si>
    <t>Curtis-Straus 2</t>
  </si>
  <si>
    <t>Sec. 4 &amp; 4.1</t>
  </si>
  <si>
    <t>Reads, "RF protocol"</t>
  </si>
  <si>
    <t>Failed to define what is an RF protocol</t>
  </si>
  <si>
    <t>Curtis-Straus 3</t>
  </si>
  <si>
    <t>Reads, “A WD’s interference potential is a function both of the WD’s average near-field field strength and of its signal’s audio frequency amplitude modulation characteristics.”</t>
  </si>
  <si>
    <t>Change to, “A WD’s interference potential is a function both of the WD’s its signal’s average near-field field strength and of its signal’s audio frequency amplitude modulation characteristics.”</t>
  </si>
  <si>
    <t>Curtis-Straus 4</t>
  </si>
  <si>
    <t>Reads, “The MIF may be determined through analysis and simulation allowing evaluation of an RF technology’s RF interference potential in advance of actual product development.”</t>
  </si>
  <si>
    <t>Change to, “The MIF may be determined through analysis and simulation, [add coma] allowing evaluation of an RF technology’s  a device’s RF interference potential in advance of actual product development.”</t>
  </si>
  <si>
    <t>Curtis-Straus 5</t>
  </si>
  <si>
    <t>Reads, “A device with an RF interface whose average antenna input power (in dBm), in its worst case operating mode, plus its MIF is less than or equal to +17 dBm is exempt from testing for that RF interface.”</t>
  </si>
  <si>
    <t>Change to, “An RF Interface is exempt from testing when its average antenna input power plus its MIF is ≤ +17 dBm, for any of its operating modes.”</t>
  </si>
  <si>
    <t>Curtis-Straus 6</t>
  </si>
  <si>
    <t>Typo, 2 periods after the word "calculation"</t>
  </si>
  <si>
    <t>Remove second period after "calculation"</t>
  </si>
  <si>
    <t>Curtis-Straus 7</t>
  </si>
  <si>
    <t>Sec. 5.3.1</t>
  </si>
  <si>
    <t>20dB of margin is too much of a restriction.  C63.4:2009 clause 5.1.2 allows a 6dB margin</t>
  </si>
  <si>
    <t>Change required ambient level to accept as high as 6dB margin.</t>
  </si>
  <si>
    <t>Curtis-Straus 8</t>
  </si>
  <si>
    <t>Remove the clause requiring that measurements must be taken in an RF chamber.</t>
  </si>
  <si>
    <t>Says to put in a chamber conforming to C.1.1 if it doesn’t high noise floor issue.  Further, C.1.1 only requires ambient levels to be down 10dB when using the chamber meet the 20dB spec but this does not solve the RF chamber issue.</t>
  </si>
  <si>
    <t>Curtis-Straus 9</t>
  </si>
  <si>
    <t>Says, “While high resistance cables are less prone to influencing the field, if they are not entirely invisible and should follow the guidance of this section.”</t>
  </si>
  <si>
    <t>AC - Make values shown examples and informative.</t>
  </si>
  <si>
    <t>AC - There is some problem with the automatic numbering in WORD.  Will be resolved with the IEEE editor</t>
  </si>
  <si>
    <t>Resolve in final editing</t>
  </si>
  <si>
    <t>AC - Corrected reference from 9) to sub-clause 7.3.2.</t>
  </si>
  <si>
    <t>NC - Such predictions are not generally recommended as there is no certainty as to what future committees may do.</t>
  </si>
  <si>
    <t>AC - Is the correct reference to be added:
ANSI S1.4-1983, "American National Standard Specification for Sound Level Meters"</t>
  </si>
  <si>
    <r>
      <t xml:space="preserve">All measurements shall be done with the WD operating on battery power with an appropriate normal speech audio signal input level given in Table 7.1. If the device display can be turned off during a phone call then that may be done during the measurement as well, </t>
    </r>
    <r>
      <rPr>
        <sz val="9"/>
        <color indexed="10"/>
        <rFont val="Arial"/>
        <family val="2"/>
      </rPr>
      <t>but should be documented in the test report</t>
    </r>
    <r>
      <rPr>
        <sz val="9"/>
        <rFont val="Arial"/>
        <family val="2"/>
      </rPr>
      <t>.</t>
    </r>
  </si>
  <si>
    <t>AC
for each measurement position</t>
  </si>
  <si>
    <t xml:space="preserve">From:
“”For the measurement of ABM2 in 7.3.4.3, a T-coil response spectral weighting (as also described in C.6) is employed with the probe-coil-voltage to ampere-per-meter conversion appliied at 1 kHz.”
To:
“”For the measurement of ABM2 in 7.3.4.3, an A-weighted spectral filter is applied to the T-coil response with the probe-coil-voltage to ampere-per-meter conversion appliied at 1 kHz.”
</t>
  </si>
  <si>
    <t>Sec. 7.3.3</t>
  </si>
  <si>
    <t xml:space="preserve">The reference to the spectral weighting is incorrect; it should direct to a description of A-weighting (not currently included in the text) and not C.6, to stay in line with requirements specified in CL 7.3, P1 S2; CL 7.3.1, P9 S1 (Step 7 before renumbering); and CL 7.3.4.3, P2 S2.
[Note:  The currently released standard in this sentence references to C.5, which is the specification for “Calibration of hearing aid probe coil” which ALSO makes no mention of spectrail weighting, A-weighted or otherwise.  Our understanding is that this reference has been incorrect for some time, and should now be fixed.]
</t>
  </si>
  <si>
    <t>P3 S1 Footnote 53</t>
  </si>
  <si>
    <t>Typo</t>
  </si>
  <si>
    <t xml:space="preserve">From: 2 B ± 5 dB
To:  2 dB ± 5 dB
</t>
  </si>
  <si>
    <t xml:space="preserve">Change from: 
“standard test frequencies (as described in 6.3) or using a broadband signal that is subsequently analyzed for frequency content (as described in 6.4).”
TO:
“standard test frequencies (as described in 7.3) or using a broadband signal that is subsequently analyzed for frequency content (as described in 7.4).”
</t>
  </si>
  <si>
    <t>Section reference numbering wrong.</t>
  </si>
  <si>
    <t>Sec. 7.3.4.3</t>
  </si>
  <si>
    <t>P2 S3</t>
  </si>
  <si>
    <t xml:space="preserve">The text states “The reading shall be the steady-state average reading over an appropriate duration for the EUT, e.g. 
5 seconds.”, but does not provide any explanation as to how to determine what the ‘appropriate duration’ should be.
</t>
  </si>
  <si>
    <t>Provide additional explanation as to how to determine the ‘appropriate duration’.</t>
  </si>
  <si>
    <t>Is there a better location in the text to address the topic covered by this paragraph?  With it in 7.3.4.3, it reads as if ABM2 is the only measurement that it applies to.  Presumably we would want to exclude the use of ‘dummy batteries’ in the measurement of the ABM desired signal as well.</t>
  </si>
  <si>
    <t>Relocate text, and expand that ‘dummy batteries’ and ‘battery eliminators’ are not acceptable for use in testing.</t>
  </si>
  <si>
    <t>Incorrect figure reference.</t>
  </si>
  <si>
    <t xml:space="preserve">From: “Figure A.5 illustrates the standard probe orientations.”
To:” Figure A.4 illustrates the standard probe orientations.”
</t>
  </si>
  <si>
    <t>Step 6</t>
  </si>
  <si>
    <t>Figure A.5 does not exist</t>
  </si>
  <si>
    <t>Incorrect reference to table.</t>
  </si>
  <si>
    <t>RMS power is a meaningless quantity.</t>
  </si>
  <si>
    <t>Remove “rms” from the sentence.</t>
  </si>
  <si>
    <t>S2</t>
  </si>
  <si>
    <t>Sec. Annex D.4.1.4.1.1</t>
  </si>
  <si>
    <t>This paragraph, and other parts of this section, refer to magnetic field distributions for validation dipoles.  With the removal of H-field testing from RF WD evaluation, are these details still necessary?</t>
  </si>
  <si>
    <t xml:space="preserve">P3
Figure D.4
Table D.4
</t>
  </si>
  <si>
    <t>The distance separation and input power values that were defined previously in this paragraph have been removed, but they serve as the inputs to the results tabulated in Figure D.8.</t>
  </si>
  <si>
    <t>Reinclude the distance separation and input power values, revise Figure D.8, or otherwise revise this subclause.</t>
  </si>
  <si>
    <t>Sec. Annex D.4.2.2</t>
  </si>
  <si>
    <t>Sec. Annex D.6</t>
  </si>
  <si>
    <t>Incorrect reference.</t>
  </si>
  <si>
    <t xml:space="preserve">Replace “in Table D.7” with 
“in Table C.5.”
</t>
  </si>
  <si>
    <t xml:space="preserve">Revert to 2007 values.
OR
Add a note making P2, the Radius, and Windings values Informative.
</t>
  </si>
  <si>
    <t>Sec. Annex D.9</t>
  </si>
  <si>
    <t xml:space="preserve">The specification for the Helmoltz coil Radius and Windings has changed from the previous standard revision in this Normative subclause, with no rationale given.  Further, the values given here do not agree with those provided in Figure D.11.
Any Helmholtz coil constructed to meet the guidelines of D.9.1 to provide an acceptable and uniform field for probe calibration should be sufficient, regardless of physical dimensions.
[As an added note, the first sentence of this subclause has both a ‘shall’ (for construction) and a ‘may’ (for use).  This reading appears to be at cross purposes to itself.]
</t>
  </si>
  <si>
    <t>Sec. Annex D.16</t>
  </si>
  <si>
    <t>All</t>
  </si>
  <si>
    <t>Sec. Annex E.2.3.1.1</t>
  </si>
  <si>
    <t>The references to all figures and tables may be incorrect.</t>
  </si>
  <si>
    <t>Correct the references where necessary.</t>
  </si>
  <si>
    <t xml:space="preserve">The values given throughout the paragraphs for field strengths (and other related measurements) have not changed, despite the subclause title indicating that it addresses a 
15 mm separation distance instead of a 10 mm separation distance as previously written.
</t>
  </si>
  <si>
    <t>Revise as needed.</t>
  </si>
  <si>
    <t>Motorola - 87</t>
  </si>
  <si>
    <t>Sec. Annex H</t>
  </si>
  <si>
    <t>Page 136-137</t>
  </si>
  <si>
    <t>Pages are blank</t>
  </si>
  <si>
    <t>Remove the blank pages.</t>
  </si>
  <si>
    <t>This annex is difficult to read due to the odd formatting/sizing of the figures.  Please revise for readability.</t>
  </si>
  <si>
    <t>Revise figures as necessary.</t>
  </si>
  <si>
    <t>All Figures</t>
  </si>
  <si>
    <t>Sec. Annex C.4</t>
  </si>
  <si>
    <t>P2 Step 1</t>
  </si>
  <si>
    <t>Reference to square-law detector specification is incorrect.</t>
  </si>
  <si>
    <t xml:space="preserve">From:
“as specified in sub-clause D.4,”
To:
“as specified in sub-clause D.3”
</t>
  </si>
  <si>
    <t>"EVRD" -&gt; "EVRC". Also don't need "(low)" since it's a CMU200 specific setting, to ensure the internal amplifier is not activated during the test. If we want to specify CMU200 settings, then this is OK.</t>
  </si>
  <si>
    <t>EVRC</t>
  </si>
  <si>
    <t>PCTEST-52</t>
  </si>
  <si>
    <t>Sec. D.4</t>
  </si>
  <si>
    <t>spec</t>
  </si>
  <si>
    <t>Return Loss should be less than -10 dB over specified bandwidth and not "(≥10 dB return loss)"</t>
  </si>
  <si>
    <t>(&lt; -10 dB return loss)</t>
  </si>
  <si>
    <t>PCTEST-53</t>
  </si>
  <si>
    <t>Sec. D.5</t>
  </si>
  <si>
    <t>coupler</t>
  </si>
  <si>
    <t>This is an example rather than mandatory coupling factor</t>
  </si>
  <si>
    <t>remove a) Coupling Factor = 20 dB; or say D.5 Sample Coupler Specification</t>
  </si>
  <si>
    <t>PCTEST-54</t>
  </si>
  <si>
    <t>Sec. D.9.1</t>
  </si>
  <si>
    <t>Figure D.11 Note</t>
  </si>
  <si>
    <t xml:space="preserve">E </t>
  </si>
  <si>
    <t>For consistency with D.9</t>
  </si>
  <si>
    <t>R = 71.55 mm; N= 10 turns</t>
  </si>
  <si>
    <t>PCTEST-55</t>
  </si>
  <si>
    <t>Sec. E.2.3.1.3</t>
  </si>
  <si>
    <t>Figure E.1</t>
  </si>
  <si>
    <t>Change figure</t>
  </si>
  <si>
    <t>Limit line should be per 2007 version limits of -18 dBA/m and not -13 dBA/m like in 2001 version. Al W made these plots…</t>
  </si>
  <si>
    <t>IEEE EMCS - 1</t>
  </si>
  <si>
    <t>The current draft does not address devices with multiple, simultaneous transmitters.  Such devices should be addressed.</t>
  </si>
  <si>
    <t>Make a possible change to 7.2.1, for instance, "noise in the test system or from the environment should be less than -48 dBA/m"</t>
  </si>
  <si>
    <t>PCTEST-38</t>
  </si>
  <si>
    <t>Sec. 7.3.1</t>
  </si>
  <si>
    <t>Step 4</t>
  </si>
  <si>
    <t>Step 4 is a repeat of Step 3</t>
  </si>
  <si>
    <t>Delete step 4</t>
  </si>
  <si>
    <t>PCTEST-39</t>
  </si>
  <si>
    <t>adding to maximiz noise</t>
  </si>
  <si>
    <t>7) At each measurement location measure and record the undesired broadband audio magnetic signal (ABM2) as described in 7.3.4.3 with no audio signal applied (or digital zero applied, if appropriate) using a maximized reading from the A-weighting, and the half-band integrator. Calculate the ratio of the desired to undesired signal strength (i.e., signal quality).</t>
  </si>
  <si>
    <t>PCTEST-40</t>
  </si>
  <si>
    <t>Sec. 7.3.2</t>
  </si>
  <si>
    <t>lines 4-5</t>
  </si>
  <si>
    <t>Add some examples for the tester to consider since this is an important part of the test.</t>
  </si>
  <si>
    <t>Such signals may have frequency weighting and temporal characteristics that require additional processing to correlate with sine wave based test methods (i.e. ensuring 100% activitity level,  sampling number, etc.). It is up to the test operator to ensure that non-sinusoidal test signals are properly implemented.</t>
  </si>
  <si>
    <t>PCTEST-41</t>
  </si>
  <si>
    <t>Sec. 7.3.2.1</t>
  </si>
  <si>
    <t>Table 7.1</t>
  </si>
  <si>
    <t>We should include newer technolgies (i.e. 4G). Perhaps carriers could provide a suggestion about the audio input level for some technologies (i.e. LTE, etc.)?</t>
  </si>
  <si>
    <t>TBD dBm0</t>
  </si>
  <si>
    <t>PCTEST-42</t>
  </si>
  <si>
    <t>Sec. 7.3.4.4</t>
  </si>
  <si>
    <t>Whole</t>
  </si>
  <si>
    <t>Suggest to move to 7.3.2.2, since 7.3.2.2 refers to 7.3.4.4</t>
  </si>
  <si>
    <t>PCTEST-43</t>
  </si>
  <si>
    <t xml:space="preserve">T-coil Scanning increments should be at maximum 2.5 mm per E.2.3.1.3 </t>
  </si>
  <si>
    <t>Scanning increments of 2.5 mm or less (see Figure E.1) is recommended.</t>
  </si>
  <si>
    <t>PCTEST-44</t>
  </si>
  <si>
    <t>whole</t>
  </si>
  <si>
    <t>Undesirable noise measurement should be broadband, and not 1kHz narrowband. Suggestion, is to use the audible noise in the 300-3kHz range</t>
  </si>
  <si>
    <t>Measure the T-Coil signal at each measurement position specified in A.3. The measurement shall be made using an A-weighted filter, applied to the half-band integrated probe coil signal (T-Coil response), as described in D.16.2. The reading shall be the steady-state maximum reading over an appropriate duration for the EUT, e.g. 5 seconds. The result is the 300 - 3kHz broadband A-weighted T-Coil response magnetic noise. All results should be reported in decibels (A/m). Magnetic field intensity data shall be corrected if any frequency weighting of the input test signal is used.</t>
  </si>
  <si>
    <t>PCTEST-45</t>
  </si>
  <si>
    <t>Sec. 7.3.5</t>
  </si>
  <si>
    <t>Confusing to say "H-Field" here for ABM2. Change to "noise". Needs to be clear that H-field RF Emissions portion has been removed, and is not related to T-coil</t>
  </si>
  <si>
    <t>Upon completion of measuring the desired T-Coil signal (primary ABM1) and the undesired noise (secondary ABM2), the signal quality shall be …</t>
  </si>
  <si>
    <t>PCTEST-46</t>
  </si>
  <si>
    <t>heading</t>
  </si>
  <si>
    <t>Change "Magnetic H-field" to "T-coil"</t>
  </si>
  <si>
    <t>7.3.6 T-coil frequency response measurement</t>
  </si>
  <si>
    <t>PCTEST-47</t>
  </si>
  <si>
    <t>cross ref is incorrect</t>
  </si>
  <si>
    <t>This sub-clause describes the relationship between the M rating, which is based on the RF emission tests performed in Clause 5, and the T rating, which is based on the T-Coil tests performed in Clause 7.</t>
  </si>
  <si>
    <t>PCTEST-48</t>
  </si>
  <si>
    <t>If the WD meets an acceptable category rating per 8.2, as determined by the appropriate regulating authority, it becomes a candidate for the T designation (see 8.2.4).</t>
  </si>
  <si>
    <t>PCTEST-49</t>
  </si>
  <si>
    <t xml:space="preserve">T </t>
  </si>
  <si>
    <t>specify tangent, to cover curved phones</t>
  </si>
  <si>
    <t>The reference plane is the planar area tangent to the highest point in the area of the phone that normally rests against the user’s ear.</t>
  </si>
  <si>
    <t>PCTEST-50</t>
  </si>
  <si>
    <t>We should remove this "center channel" table. It doesn’t serve any purpose, as FCC requires low/mid/high channels to be evaluated. Some bands such as 700 MHz are not entirely accurate or comprehensive anyway.</t>
  </si>
  <si>
    <t>remove B.2 Section along with Table B.2</t>
  </si>
  <si>
    <t>PCTEST-51</t>
  </si>
  <si>
    <t>Table C.3</t>
  </si>
  <si>
    <t>9/7/10 E-Mail from S. Julstrom:
Stephen, Jim,
Going back to comment “ATIS - J Turner 5”, the numbering is presently OK and doesn’t need to be changed.  The first steps 3-5 are for the direct method, as stated, and the second step 3 at the end replaces those steps for the indirect method, and doesn’t add to them.
We can go back to this next week.
Steve</t>
  </si>
  <si>
    <t xml:space="preserve">“RF safety regulations and electromagnetic emission regulations.”  If it is on human safety , it is exposure not emission. Emission is for product regulation, such as microwave oven emission. </t>
  </si>
  <si>
    <t xml:space="preserve"> “RF safety regulations and electromagnetic exposure regulations.”</t>
  </si>
  <si>
    <t>Sec. 6.1.2</t>
  </si>
  <si>
    <t>Figure 6.1</t>
  </si>
  <si>
    <t>Figure 6.3</t>
  </si>
  <si>
    <t xml:space="preserve">On the directional coupler, the lower one should be the input power.  The upper one is to measure reflected power. </t>
  </si>
  <si>
    <t xml:space="preserve">Change the lower meter label to be Pforward, and top meter label to Preflected. </t>
  </si>
  <si>
    <t xml:space="preserve">It is hard to understand this figure. </t>
  </si>
  <si>
    <t>Please redraw to make it understandable.</t>
  </si>
  <si>
    <t>Add explanation for “For E-field + 49.54”.  The source of the value given is vague.</t>
  </si>
  <si>
    <t>Sec. 6.3</t>
  </si>
  <si>
    <t>Step 6 h iii</t>
  </si>
  <si>
    <t>Footnote 42</t>
  </si>
  <si>
    <t xml:space="preserve">“Care should be taken when positioning the hearing aid so that it does not precess during rotation and maintains the specified 10 mm spacing from the dipole.” All other places says 15 mm. </t>
  </si>
  <si>
    <t xml:space="preserve">Change to 15 mm spacing from the dipole. </t>
  </si>
  <si>
    <t>Accept change</t>
  </si>
  <si>
    <t>NC - Need futher explanation of what change is being proposed and why.</t>
  </si>
  <si>
    <t>NC - The hearing aid test range is not being changed in this version.</t>
  </si>
  <si>
    <t>AC - Add a sentence stating to measure the ambient through the test setup.</t>
  </si>
  <si>
    <t>AC - Add a footnote giving the source of 300 V/m</t>
  </si>
  <si>
    <t>In item 8, “criterion”, “defined”, and “described” are used inappropriately.</t>
  </si>
  <si>
    <t>Motorola - 27</t>
  </si>
  <si>
    <t>Motorola - 28</t>
  </si>
  <si>
    <t>Motorola - 29</t>
  </si>
  <si>
    <t>Motorola - 30</t>
  </si>
  <si>
    <t>Motorola - 31</t>
  </si>
  <si>
    <t>Motorola - 32</t>
  </si>
  <si>
    <t>Motorola - 33</t>
  </si>
  <si>
    <t>Motorola - 34</t>
  </si>
  <si>
    <t>Motorola - 35</t>
  </si>
  <si>
    <t>Motorola - 36</t>
  </si>
  <si>
    <t>Motorola - 37</t>
  </si>
  <si>
    <t>Motorola - 38</t>
  </si>
  <si>
    <t>Motorola - 39</t>
  </si>
  <si>
    <t>Motorola - 40</t>
  </si>
  <si>
    <t>Motorola - 41</t>
  </si>
  <si>
    <t>Motorola - 42</t>
  </si>
  <si>
    <t>Motorola - 43</t>
  </si>
  <si>
    <t xml:space="preserve">How can one confirm the noise level, without making a measurement? Maybe we should determine a maximum noise level acceptable for the environment, (i.e. -48 dBA/m, which is 30 dB below -18 dBA/m)? </t>
  </si>
  <si>
    <t>LKS/GU 18</t>
  </si>
  <si>
    <t>Extra period at end of last sentence</t>
  </si>
  <si>
    <t>Delete extra period</t>
  </si>
  <si>
    <t>LKS/GU 19</t>
  </si>
  <si>
    <t>T-Coil mode is addressed in #11</t>
  </si>
  <si>
    <t>Delete ‘the T-Coil mode axial measurement point or’ and ‘,as  appropriate’ from the first sentence.</t>
  </si>
  <si>
    <t>LKS/GU 20</t>
  </si>
  <si>
    <t>Extra comma in first sentence</t>
  </si>
  <si>
    <t>Delete extra comma</t>
  </si>
  <si>
    <t>LKS/GU 21</t>
  </si>
  <si>
    <t>Period in the middle of the word - 'specified'</t>
  </si>
  <si>
    <t>Delete period</t>
  </si>
  <si>
    <t>LKS/GU 22</t>
  </si>
  <si>
    <t>Sec. 6.2.5</t>
  </si>
  <si>
    <t>The abbreviation EUT is not contained in the definitions list.</t>
  </si>
  <si>
    <t>Add EUT (equipment under test) to the definitions list.</t>
  </si>
  <si>
    <t>LKS/GU 23</t>
  </si>
  <si>
    <t>Sec. footnote 38</t>
  </si>
  <si>
    <t>Change 'See C.6.' to 'See C.8.'</t>
  </si>
  <si>
    <t xml:space="preserve">LKS/GU 24 </t>
  </si>
  <si>
    <t>Sec. footnote 41</t>
  </si>
  <si>
    <t>Distance is incorrect</t>
  </si>
  <si>
    <t>Change 10mm to 15mm.</t>
  </si>
  <si>
    <t>LKS/GU 25</t>
  </si>
  <si>
    <t>Figure is incomplete.</t>
  </si>
  <si>
    <t>Complete figure.</t>
  </si>
  <si>
    <t>LKS/FU 26</t>
  </si>
  <si>
    <t>#6 d)</t>
  </si>
  <si>
    <t xml:space="preserve">Adjust wording in first sentence. </t>
  </si>
  <si>
    <t>Change to: 'Drop the RF power by 5 dB'</t>
  </si>
  <si>
    <t>LKS/GU 27</t>
  </si>
  <si>
    <t>#6 h) and last sentence</t>
  </si>
  <si>
    <t>Steps apply to both E-field and H-field measurements so E-field should be added in both locations.</t>
  </si>
  <si>
    <t>AC - sub-clause 8.1 referenced.</t>
  </si>
  <si>
    <t>AC - chg to 'all intervals'</t>
  </si>
  <si>
    <t>NC - PMF is no longer used in the standard.</t>
  </si>
  <si>
    <t>AC
Pagination is handled automatically by WORD.  Will be reviewed with IEEE editor before final publication.</t>
  </si>
  <si>
    <t>NC - Believe the limits have been checked through the comment review process.</t>
  </si>
  <si>
    <t>Change “hearing aid operates” to “hearing aid will operate”.</t>
  </si>
  <si>
    <t>FDA-028</t>
  </si>
  <si>
    <t>In item 8, the third line, the present tense is inappropriate.</t>
  </si>
  <si>
    <t>FDA-029</t>
  </si>
  <si>
    <t>In item 8, the third line, "criterion" is inappropriate</t>
  </si>
  <si>
    <t>Change “criterion for the T-Coil mode is” to “Criteria for the T-Coil mode are”.</t>
  </si>
  <si>
    <t>FDA-030</t>
  </si>
  <si>
    <t>In item 8, the fourth line, “contained” and “provides” are inappropriate.</t>
  </si>
  <si>
    <t>Change “contained” to “specified” and change “provides” to “specifies”.</t>
  </si>
  <si>
    <t>FDA-031</t>
  </si>
  <si>
    <t>Item 10 is awkward.</t>
  </si>
  <si>
    <t xml:space="preserve">Replace item 10 with the following:
“Test report: Specifies the minimum content of the test report and is similar to the specifications of ANSI C63.4-2003 Clause 10”.
</t>
  </si>
  <si>
    <t>FDA-032</t>
  </si>
  <si>
    <t>Seventh paragraph</t>
  </si>
  <si>
    <t>In the third line, “run” is inappropriate”</t>
  </si>
  <si>
    <t>Change “run” to “performed”.</t>
  </si>
  <si>
    <t>FDA-033</t>
  </si>
  <si>
    <t>In the seventh line, “on” is missing, making it sound like the preparation of the test report is calculated.</t>
  </si>
  <si>
    <t>Change “and preparation” to “and on preparation”.</t>
  </si>
  <si>
    <t>FDA-034</t>
  </si>
  <si>
    <t>In the last two lines the comma and the present tense are inappropriate.</t>
  </si>
  <si>
    <t>Change “The test report is delivered to the relevant authority, requiring the testing.” to “The test report shall be delivered to the relevant authority requiring the testing.”</t>
  </si>
  <si>
    <t>FDA-035</t>
  </si>
  <si>
    <t>Figure 1.1</t>
  </si>
  <si>
    <t>The text is missing from the figure.</t>
  </si>
  <si>
    <t xml:space="preserve"> Add the text to the figure.</t>
  </si>
  <si>
    <t>FDA-036</t>
  </si>
  <si>
    <t>Paragraph beginning “The measurements of WD emissions”</t>
  </si>
  <si>
    <t>In the first line, “compatibility (EMC)” is inappropriate. Hearing aid emissions are not measured.</t>
  </si>
  <si>
    <t>Change “compatibility (EMC)” to “immunity.</t>
  </si>
  <si>
    <t>FDA-037</t>
  </si>
  <si>
    <t>In the second line, “source of these emissions” does not cover hearing aid immunity.</t>
  </si>
  <si>
    <t>Change “source of the emissions” to “devices”.</t>
  </si>
  <si>
    <t>FDA-038</t>
  </si>
  <si>
    <t xml:space="preserve">Please determine if a definition of "baseband" should be added. </t>
  </si>
  <si>
    <t>See comment.</t>
  </si>
  <si>
    <t xml:space="preserve">Some standards are denoted with a year, some are not. Should be consistent. This is also the case for the entire document, not consistent in referencing standards. </t>
  </si>
  <si>
    <t>Follow standard IEEE publication rules.</t>
  </si>
  <si>
    <t>A number of the references made in this clause are to documents that have been revised (thus changing their publication date) since the last publication of C63.19.</t>
  </si>
  <si>
    <t>Review and update references to newer publications where necessary.</t>
  </si>
  <si>
    <t xml:space="preserve">Sales Department of ANSI are two different locations?  The second one has no website address. </t>
  </si>
  <si>
    <t xml:space="preserve">Verify and provide address. </t>
  </si>
  <si>
    <t>No IEC USA Sales Department website.</t>
  </si>
  <si>
    <t xml:space="preserve">Provide IEC USA Sales Department website.  </t>
  </si>
  <si>
    <t>Footnote 5</t>
  </si>
  <si>
    <t>Footnotes 2 and 3</t>
  </si>
  <si>
    <t>Accept Comment:
for each measurement position</t>
  </si>
  <si>
    <t>Accept Comment
Add "as examples" to make the list non-exhaustive.</t>
  </si>
  <si>
    <t>Accept Comment, amend sentence to:
Therefore, when the category reported can only be achieved in certain antenna position(s) or other user configuration instructions are required, these conditions shall be reported with the assigned category in the test report.</t>
  </si>
  <si>
    <t>Comment Rejected - PMF is no longer used in the standard.</t>
  </si>
  <si>
    <t>Accept Comment
To:
Search for the combination of power and modulation characteristic that is representative of the worst case (highest interference potential) likely to be encountered in normal voice mode operation. Assure that the worst case combination is repeatable. Document this characteristic and justify its selection.</t>
  </si>
  <si>
    <t>Accept Comment
Only continuous (non-discontinous) transmit modes that occur during conversational speech with the WD held in a talking position at the ear are to be considered.</t>
  </si>
  <si>
    <t>As further validation check, the following two graphs plot the measured E and H field magnitudes at 15mm from the surface of a 166mm, 835 MHz dipole and an 81mm 1880 MHz dipole, all results normalized to a forward power input of +20 dBm.
Editor's note: See related document</t>
  </si>
  <si>
    <t>Introduction Page iv</t>
  </si>
  <si>
    <t>P7 S3-4</t>
  </si>
  <si>
    <t>Pg. vii
membership list</t>
  </si>
  <si>
    <t>P1  S4</t>
  </si>
  <si>
    <t>P6 S1</t>
  </si>
  <si>
    <t>and throughout</t>
  </si>
  <si>
    <t>Sec. 3.1.11</t>
  </si>
  <si>
    <t>Sec. 3.1</t>
  </si>
  <si>
    <t>3.1.21 note</t>
  </si>
  <si>
    <t xml:space="preserve">m-law and A-law codecs are not explained. </t>
  </si>
  <si>
    <t>Add explanations or provide a reference for explanation.</t>
  </si>
  <si>
    <t>This change relaxes slightly the allowance for absolute worst case modulation characteristic possibilities, but not unreasonably.  It also guarantees exemption without MIF evaluation for present Wi-Fi implementations, which is deserved based on our previo</t>
  </si>
  <si>
    <t xml:space="preserve">From:
Only steady-state transmit modes which support conversational speech with the WD held in a talking position at the ear are to be considered.
To:
Only continuous (non-discontinous) transmit modes that support  conversational speech with the WD held </t>
  </si>
  <si>
    <t>Comment Accepted
Numbering is handled automatically by WORD.  Will be reviewed with IEEE editor before final publication.</t>
  </si>
  <si>
    <t>Pg 14</t>
  </si>
  <si>
    <t>Incorrectly references probe instead of cable. “Typically this requires that the probe be routed..”</t>
  </si>
  <si>
    <t>“Typically this requires that the cable be routed..”</t>
  </si>
  <si>
    <t>Sec. 5.3.2</t>
  </si>
  <si>
    <t>P2 S2</t>
  </si>
  <si>
    <t>Sec. 5.3.3</t>
  </si>
  <si>
    <t>P2 S4</t>
  </si>
  <si>
    <t>P1 S1</t>
  </si>
  <si>
    <t xml:space="preserve">“Periodically” is vague. </t>
  </si>
  <si>
    <t xml:space="preserve">Specify time frame. </t>
  </si>
  <si>
    <t>Last line of 2nd paragraph references to “Clause 5.4.1.3”.  This reference does not make sense.</t>
  </si>
  <si>
    <t>Correct to the proper reference clause.</t>
  </si>
  <si>
    <t>Correct to the proper figure references</t>
  </si>
  <si>
    <t>The references to Figures C.1, C.2, &amp; C.3 do not make sense.</t>
  </si>
  <si>
    <t>P4 S5
P6 S1</t>
  </si>
  <si>
    <t>Since the entire baseband frequency range for 813.5MHz (806-821) is within the 835MHz range (790-850), WHY is there a separate validation for 813.5MHz?</t>
  </si>
  <si>
    <t>Remove 813.5MHz validation frequency and related values.</t>
  </si>
  <si>
    <t>Sec. 5.3</t>
  </si>
  <si>
    <t xml:space="preserve">The calculated target values seem to be a mix of 10 mm &amp; 15 mm separation distances.
Specifically, 898.5MHz value is still 185 V/m (same value as 2007 standard @ 10mm).
</t>
  </si>
  <si>
    <t>Verify and correct all values.</t>
  </si>
  <si>
    <t xml:space="preserve">Remove unneccessary word.
“Set the RF signal generator set for CW or 1 kHz 80% AM.” 
</t>
  </si>
  <si>
    <t>“Set the RF signal generator for CW or 1 kHz 80% AM.”</t>
  </si>
  <si>
    <t xml:space="preserve">Add additional explanation. </t>
  </si>
  <si>
    <t xml:space="preserve">“The PAR for the AM signal with 80% modulation depth should be 5.1 dB from each other and the peak should be that amount above the target values.”, needs more explanation. </t>
  </si>
  <si>
    <t>Sec. 5.3.3.1.3</t>
  </si>
  <si>
    <t>Reference to C.5.3 does not make sense</t>
  </si>
  <si>
    <t>P2 S1</t>
  </si>
  <si>
    <t>P1 S3&amp;4</t>
  </si>
  <si>
    <t>P1 S5</t>
  </si>
  <si>
    <t>There is an unneccessary line break inserted here, that causes the formatting to look odd.</t>
  </si>
  <si>
    <t>Remove or adjust the line break.</t>
  </si>
  <si>
    <t>Reference to Figure C.3 does not make sense</t>
  </si>
  <si>
    <t>Correct to the proper figure reference.</t>
  </si>
  <si>
    <t>Reference to magnetic RF field strength was not removed.</t>
  </si>
  <si>
    <t>Remove “and magnetic”.</t>
  </si>
  <si>
    <t>Sec. 5.4.1</t>
  </si>
  <si>
    <t>P2 Step 5</t>
  </si>
  <si>
    <t>Figure 5.2</t>
  </si>
  <si>
    <t>Footnotes</t>
  </si>
  <si>
    <t>Sec. 6.1.1.2</t>
  </si>
  <si>
    <t xml:space="preserve">In TF, R is V, and FS is in V/m.  The units (square root of V) and V/m cannot match to obtain dB.  </t>
  </si>
  <si>
    <t xml:space="preserve">Check the equation. </t>
  </si>
  <si>
    <t>References to subclause steps 5.4.1.1(1),(2),(3) do not make sense.</t>
  </si>
  <si>
    <t>Update figure.  Correct reference steps per changes in 5.4.1.1</t>
  </si>
  <si>
    <t xml:space="preserve">“Step 5) Record the reading”.
It is not clear what reading is supposed to be recorded here.  
</t>
  </si>
  <si>
    <t>Clarify what value is to be recorded.</t>
  </si>
  <si>
    <t>No footnote 33 on page 28.</t>
  </si>
  <si>
    <t>Renumber footnotes.</t>
  </si>
  <si>
    <t>Typo (period in middle of ‘specified’)</t>
  </si>
  <si>
    <t>“A fresh battery of the type specified...”</t>
  </si>
  <si>
    <t>Sec. 6.1.1.3</t>
  </si>
  <si>
    <t xml:space="preserve">Comment from Christopher Struck needs to be resolved:
Regarding IEEE 1027: You basically have 2 choices:
1. Eliminate all references to IEEE 1027. I don’t know if there is an appropriate alternative reference (?). You can ask John Bareham  jbareham@mich.com 
2. Specifically reference the last version of IEEE 1027. You would just need to add the date, e.g., IEEE 1027-1996 to each occurrence in the body of the document (noted below, in the original thread). In Clause 2, Normative References, it should appear as follows:
IEEE 1027-1996 (Withdrawn) IEEE Standard Method for Measurement of the Magnetic Field in the Vicinity of a Telephone Receiver
Best regards,
Christopher J. Struck
</t>
  </si>
  <si>
    <t>IEEE EMCS - 3</t>
  </si>
  <si>
    <t>What is the meaning of columns 2 &amp; 3?  Should column 2 be titled baseband frequencies or frequency range?  Should column 3 be titled frequency or center frequency?</t>
  </si>
  <si>
    <t>Change title of Column 2 to frequency range and that of Column 3 to center frequency.</t>
  </si>
  <si>
    <t>Table 5.2 Note 3</t>
  </si>
  <si>
    <t>Remove Note 3 from Table 5.2</t>
  </si>
  <si>
    <t xml:space="preserve">What does this mean and is this table the place for the comment?
NOTE 1— “Based on 5 MHz wide channels – 10, 15, 20 MHz may have some offset.  1 MHz channel at 4943.5 MHz also should be evaluated.”
</t>
  </si>
  <si>
    <t>IEEE EMCS - 4</t>
  </si>
  <si>
    <t>IEEE EMCS - 5</t>
  </si>
  <si>
    <t>Figure 7.1</t>
  </si>
  <si>
    <t>Modify figure per comment</t>
  </si>
  <si>
    <t>In figure Axial needs to be changed to perpendicular and bandpass filter to 1/3 Octave or A-Weighting Filter</t>
  </si>
  <si>
    <t>Key Issues from Ballot on Draft 2.0</t>
  </si>
  <si>
    <t>Pages vi &amp; vii</t>
  </si>
  <si>
    <t>Participants/member's name lists are not up-to-date</t>
  </si>
  <si>
    <t>The lists should be updated</t>
  </si>
  <si>
    <t>Audio band magnetic and RF ambient</t>
  </si>
  <si>
    <t xml:space="preserve">.. for all measurement positions. </t>
  </si>
  <si>
    <t xml:space="preserve">All locations measured. </t>
  </si>
  <si>
    <t>Both locations measured</t>
  </si>
  <si>
    <t>Change the probe orientation to the second orientation.</t>
  </si>
  <si>
    <t>Table 8.3</t>
  </si>
  <si>
    <t>Category should be M1, M2, M3, M4</t>
  </si>
  <si>
    <t>..RF emission tests performed in Clause 4, … T-Coil tests performed in Clause 6.</t>
  </si>
  <si>
    <t>..RF emission tests performed in Clause 5, ..T-Coil tests performed in Clause 7.</t>
  </si>
  <si>
    <t>near field RF measurements per Clause 4</t>
  </si>
  <si>
    <t xml:space="preserve">From:
“Normalize the frequency response to 0 dB at the 1 kHz band by subtracting the 1 kHz band sensitivity found in 7.3.4.2 from all the band sensitivities. Compare the results to the frequency response requirements
of 8.2.2.”
To:
“Normalize the frequency response to 0 dB at the 1 kHz band by subtracting the 1 kHz band sensitivity found in 7.4.1 step 10 from all the band sensitivities found in that step. Compare the results to the frequency response  requirements of 8.2.2.”
</t>
  </si>
  <si>
    <t>Reworded for clarity.</t>
  </si>
  <si>
    <t xml:space="preserve">From:
“Calculate the difference between the intended and undesired magnetic field at 
1 kHz for each measurement
position.”
To:
“Calculate the difference between the 1 kHz intended (7.4.2) and undesired (7.4.1 step 8) magnetic field for each measurement position.”
</t>
  </si>
  <si>
    <t xml:space="preserve">From:
“If the WD meets an acceptable category rating per 7.2 as determined by the appropriate regulating authority, it becomes a candidate for the T designation (see 7.3).”
To:
“If the WD meets an acceptable category rating per 8.1 as determined by the appropriate regulating authority, it becomes a candidate for the T designation (see 8.2.4).”
</t>
  </si>
  <si>
    <t>Discussion.  Need citation that are being recommended.</t>
  </si>
  <si>
    <t>AC - EUT added to list of acronyms.</t>
  </si>
  <si>
    <t>Styandards in which specific material is cited are dated.  Otherwise undated referenes are sued.</t>
  </si>
  <si>
    <t xml:space="preserve">AC </t>
  </si>
  <si>
    <t>AC
Add "as examples" to make the list non-exhaustive.</t>
  </si>
  <si>
    <t>NC - These citations are part of the IEEE dictionary, giving the source of the definition.  They do not need to be in the references.</t>
  </si>
  <si>
    <t>AC - Spell out 'ear reference point everywhere"</t>
  </si>
  <si>
    <t>AC, double check</t>
  </si>
  <si>
    <t>Baseband is defined in the IEEE dictionary, which is cited as the source for further definitions.</t>
  </si>
  <si>
    <t>AC - replace with "Air Interface Technology"</t>
  </si>
  <si>
    <t>Change sentence to as follows: the indirect method shall be the preferred method and the direct measurement method  shall be the alternate method for testing</t>
  </si>
  <si>
    <t>Sec. Table 5.2</t>
  </si>
  <si>
    <t>Planar Dipole</t>
  </si>
  <si>
    <t>Information missing for 750MHz planar antenna</t>
  </si>
  <si>
    <t>Need to proved estimated e-field for this antenna</t>
  </si>
  <si>
    <t>Cisco systems-4</t>
  </si>
  <si>
    <t>Cisco systems-5</t>
  </si>
  <si>
    <t>Terminology should remain consistent with Section 1.2 thru out the document</t>
  </si>
  <si>
    <t>5.4.1.3 Test procedure – indirect measurement – Preferred method</t>
  </si>
  <si>
    <t>Cisco systems-6</t>
  </si>
  <si>
    <t>Number 1</t>
  </si>
  <si>
    <t>Dipole antenna should radiate from 698 to 950MHz , not 800MHz</t>
  </si>
  <si>
    <t>Two resonate dipole antennas designed to radiate between 698 and 950MHz and 1.6 to 2.5GHz</t>
  </si>
  <si>
    <t>Cisco systems-7</t>
  </si>
  <si>
    <t>Antenna information stops at 2.5GHz, standard now supports up to 6GHz – perhaps a footnote on this</t>
  </si>
  <si>
    <t>Footnote : for dipole antennas above 3.GHz, it is recommended that the center point be no more then 100MHz away from the lowest frequency</t>
  </si>
  <si>
    <t>Section numbers should read 7 not 6</t>
  </si>
  <si>
    <t>Edit section and change 6.x to 7.x</t>
  </si>
  <si>
    <t>Cisco systems-8</t>
  </si>
  <si>
    <t>Cisco systems-9</t>
  </si>
  <si>
    <t>Section 7.3 should be preferred methods</t>
  </si>
  <si>
    <t>7.3 Test procedure for T-coil signal - preferred method</t>
  </si>
  <si>
    <t>FDA-001</t>
  </si>
  <si>
    <t>In the first line, a comma is missing.</t>
  </si>
  <si>
    <t>Add a comma after "summit"meeting"</t>
  </si>
  <si>
    <t>FDA-002</t>
  </si>
  <si>
    <t>In the second line, "TC" should be "TG".</t>
  </si>
  <si>
    <t>Change "TC" to "TG".</t>
  </si>
  <si>
    <t>FDA-003</t>
  </si>
  <si>
    <t>Fifth paragraph</t>
  </si>
  <si>
    <t>The subject draft is not the 2007 version.</t>
  </si>
  <si>
    <t>In the 3rd line, delete "this version of the standard".</t>
  </si>
  <si>
    <t>FDA-004</t>
  </si>
  <si>
    <t>Sixth paragraph</t>
  </si>
  <si>
    <t>In the second sentence, a comma is missing, “that” is missing, the grammar is incorrect, and the sentence ends with a comma.</t>
  </si>
  <si>
    <t>Change “As part of that rulemaking the Commission requested the C63 committee with addressing the HAC requirements for the 700 MHz band,” to “As part of that rulemaking, the Commission requested that the C63 committee address the HAC requirements for the 700 MHz band.”</t>
  </si>
  <si>
    <t>FDA-005</t>
  </si>
  <si>
    <t>In the third sentence, “After discussion” is superfluous, “decided” is not a good fit in light of the FCC request, and a space is missing from “6 GHz”.</t>
  </si>
  <si>
    <t xml:space="preserve">Change to, “Typically this requires that the probe cable be routed so as to be in parallel with the body of the probe and perpendicular to the face of the WD being measured. The cable should exit the field as directly as possible. If cable influence is observed to be a factor, additional dampening may be required, such as through the
application of ferrite beads or materials to damp currents on the cable steps should be taken to attenuate the common mode currents on the cable such as with ferrite sleeves.”
</t>
  </si>
  <si>
    <t>Curtis-Straus 11</t>
  </si>
  <si>
    <t xml:space="preserve">Says,” The probe-to-dipole separation, which is measured from closest surface of the dipole to the center point of the probe sensor element, should be 15 mm, as shown in Figure C.2 and
Figure C.3.
</t>
  </si>
  <si>
    <t>Change to "Figure C.1"</t>
  </si>
  <si>
    <t>Curtis-Straus 12</t>
  </si>
  <si>
    <t>Sec. 5.3.3.1.2</t>
  </si>
  <si>
    <t>Reads, “shall be measured with E field probe”</t>
  </si>
  <si>
    <t>Not clear if isotropic field probes are needed or a sniffer probe should be used.  Please define which probe shall be used.</t>
  </si>
  <si>
    <t>Curtis-Straus 13</t>
  </si>
  <si>
    <t>Sec.5.3.3.1.4</t>
  </si>
  <si>
    <t>Formatting is wrong, words are stretched with big gaps</t>
  </si>
  <si>
    <t>Reformat this line.</t>
  </si>
  <si>
    <t>Curtis-Straus 14</t>
  </si>
  <si>
    <t>Missing the period at the end</t>
  </si>
  <si>
    <t>Add period</t>
  </si>
  <si>
    <t>Curtis-Straus 15</t>
  </si>
  <si>
    <t>Par. 2, line 2</t>
  </si>
  <si>
    <t>T, E</t>
  </si>
  <si>
    <t>Says,”…should also be operated solely under its own power source…”.  Does this mean it should be done once with and once without cabling?</t>
  </si>
  <si>
    <t>Clarify to say that testing is repeated with and without cabling where applicable.</t>
  </si>
  <si>
    <t>Curtis-Straus 16</t>
  </si>
  <si>
    <t>"Because most labs have historically been using equipment that is only capable of doing the indirect measurement method, that method currently has more historic data available. Therefore, the indirect method will be the reference method and the direct measurement method will be the alternate method."</t>
  </si>
  <si>
    <t>"The indirect method will be the reference method, while the direct measurement method will be the alternate method, due to the long standing history of data avilable and widespread use of the indirect method at the time this standard was written."</t>
  </si>
  <si>
    <t>PCTEST-12</t>
  </si>
  <si>
    <t>Sec. 5.2.2</t>
  </si>
  <si>
    <t>3rd par line 4</t>
  </si>
  <si>
    <t>remove extra period</t>
  </si>
  <si>
    <t>PCTEST-13</t>
  </si>
  <si>
    <t>Sec. 5.3.3.1</t>
  </si>
  <si>
    <t>Input Power Spec</t>
  </si>
  <si>
    <t>Should add option of input power that generates similar field levels of that produced by the WD</t>
  </si>
  <si>
    <t>add "(or input power which generates a measured field level within the levels of the WD field measurements)"</t>
  </si>
  <si>
    <t>PCTEST-14</t>
  </si>
  <si>
    <t>Table 5.2</t>
  </si>
  <si>
    <t>Note 2</t>
  </si>
  <si>
    <t>combined uncertainty of 12% and 13% generates an RSS uncertainty of 17.7% and not 25%.</t>
  </si>
  <si>
    <t>"Values within +/- 18% are acceptable, of which 12% is deviation and 13% is measurement uncertainty.."</t>
  </si>
  <si>
    <t>PCTEST-15</t>
  </si>
  <si>
    <t>Sec. 5.3.3.1.1</t>
  </si>
  <si>
    <t>3rd indented step</t>
  </si>
  <si>
    <t>Since E-field planes above dipoles contain two equal peaks, to minimize user error in positioning the dipoles, these two equivalent peaks should be averaged, instead of merely finding the maximum. Standard dipole calibration labs average the two peaks found in planar scans.</t>
  </si>
  <si>
    <t>"Scan the length of the dipole with the E -field probe and record the two maximum values found near the dipole ends. Average the two readings and compare the reading to expected value in the calibration certificate or the expected value in this standard."</t>
  </si>
  <si>
    <t>PCTEST-16</t>
  </si>
  <si>
    <t>Sec. 5.3.3.1.2.1</t>
  </si>
  <si>
    <t>2nd par</t>
  </si>
  <si>
    <t>change "antenna" to "dipole"</t>
  </si>
  <si>
    <t>"applied to the dipole…"</t>
  </si>
  <si>
    <t>"Scan the dipole over…"</t>
  </si>
  <si>
    <t>PCTEST-17</t>
  </si>
  <si>
    <t>3rd par</t>
  </si>
  <si>
    <t>PCTEST-18</t>
  </si>
  <si>
    <t>Sec. 5.3.3.1.2.2</t>
  </si>
  <si>
    <t>1st par</t>
  </si>
  <si>
    <t>reword and refer back to previous sub section</t>
  </si>
  <si>
    <t>Change “After discussion the committee decided to address this 700 MHz band and also to extend the upper frequency range to include up to 6GHz,” to “The committee agreed to address the 700 MHz band and also decided to extend the frequency range up to 6 GH</t>
  </si>
  <si>
    <t>Change “Test methods are provided for hearing aids operating in acoustic (microphone input) mode or in tele-coil (T-Coil) input mode.” to “Test methods are provided for acoustic (microphone input) mode and tele-coil (T-Coil) input mode of hearing aid oper</t>
  </si>
  <si>
    <r>
      <t>8)</t>
    </r>
    <r>
      <rPr>
        <sz val="9"/>
        <color indexed="10"/>
        <rFont val="Arial"/>
        <family val="2"/>
      </rPr>
      <t xml:space="preserve"> If applicable, </t>
    </r>
    <r>
      <rPr>
        <sz val="9"/>
        <rFont val="Arial"/>
        <family val="2"/>
      </rPr>
      <t>identify the maximum reading within the non-excluded sub-grids identified in Step 7).</t>
    </r>
  </si>
  <si>
    <t>AC</t>
  </si>
  <si>
    <t>"Since the presence of wires or conductors in the close vicinity of the WD will disturb the RF fields, and do not simulate real call situations, the WD should be operated solely under its own power source, with no external connections unless specifically required by the manufacturer for normal operation. It is assumed that the user of a WD will operate the device in a manner that is consistent with the recommendations of the manufacturer with regards to maximum efficiency of the WD.</t>
  </si>
  <si>
    <t>PCTEST-25</t>
  </si>
  <si>
    <t>3rd par, next page</t>
  </si>
  <si>
    <t>In other words, the WD would be located so that the user could hear the WD at the optimal acoustic or T-Coil output."</t>
  </si>
  <si>
    <t>PCTEST-26</t>
  </si>
  <si>
    <t>6th par</t>
  </si>
  <si>
    <t>to be consistent with FCC guidance 2mm T-coil center from acoustic center is deemed as far enough to be considered a "different location"</t>
  </si>
  <si>
    <t>If the T-Coil axial measurement location is in a different location (greater than 2mm away) from the acoustic output, then two different 50 mm by 50 mm areas may need to be scanned, one about the acoustic center, and the other about the T-coil center.</t>
  </si>
  <si>
    <t>PCTEST-27</t>
  </si>
  <si>
    <t>Sec. 5.4</t>
  </si>
  <si>
    <t>Consistent with past FCC guidance, suggest words for positioning near the ear, esp for curved phones</t>
  </si>
  <si>
    <t xml:space="preserve">The WD reference plane is a plane parallel with the front “face” of the WD tangent to the highest point on its contour in the area of the phone that normally rests against the user’s ear. </t>
  </si>
  <si>
    <t>PCTEST-28</t>
  </si>
  <si>
    <t>summary</t>
  </si>
  <si>
    <t>for clarity</t>
  </si>
  <si>
    <t>"three contiguous blocks can be excluded…"</t>
  </si>
  <si>
    <t>PCTEST-29</t>
  </si>
  <si>
    <t>Sec. 5.4.1.2</t>
  </si>
  <si>
    <t>It looks like a requirement to exclude subgrids. Say "optionally"</t>
  </si>
  <si>
    <t>7) At the option of the tester, identify the five contiguous sub-grids around the center sub-grid</t>
  </si>
  <si>
    <t>PCTEST-30</t>
  </si>
  <si>
    <r>
      <t>8)</t>
    </r>
    <r>
      <rPr>
        <sz val="9"/>
        <color indexed="10"/>
        <rFont val="Arial"/>
        <family val="2"/>
      </rPr>
      <t xml:space="preserve"> If applicable, </t>
    </r>
    <r>
      <rPr>
        <sz val="9"/>
        <rFont val="Arial"/>
        <family val="2"/>
      </rPr>
      <t>identify the maximum reading within the non-excluded sub-grids identified in Step 7).</t>
    </r>
  </si>
  <si>
    <t>PCTEST-31</t>
  </si>
  <si>
    <t>Figure 6.2</t>
  </si>
  <si>
    <t>3rd block</t>
  </si>
  <si>
    <t>Does the H-field get removed from Cluase 6 also since it's been removed in Clause 5?</t>
  </si>
  <si>
    <t>Remove H-field from block flow diagram</t>
  </si>
  <si>
    <t>PCTEST-32</t>
  </si>
  <si>
    <t>Sec. 6.3 step 6</t>
  </si>
  <si>
    <t>Remove H-field if Clause 5 will remove H-field</t>
  </si>
  <si>
    <t>PCTEST-33</t>
  </si>
  <si>
    <t xml:space="preserve">Change cross ref and reword. If ABM2 is not part of the environmental limts, then should delete 2nd half of this para which talks about how to measure the environmental levels against ABM2. </t>
  </si>
  <si>
    <t>"noise in the test system or from the environment should be at least 10 dB below the measurements performed against Section 8.2. For the measurement of ABM1 (audio band magnetic signal—desired), this criterion applies in each 1/3 octave band over the specified voiceband. The requirement does not apply to the noise measurement, ABM2 (audio band magnetic signal—undesired). "</t>
  </si>
  <si>
    <t>PCTEST-34</t>
  </si>
  <si>
    <t>Sec. 7.2.2</t>
  </si>
  <si>
    <t>Unknown cross reference "9)". Remove.</t>
  </si>
  <si>
    <t>Inject a P.50 artificial speech signal, or similar speech signal for the digital mode.</t>
  </si>
  <si>
    <t>PCTEST-35</t>
  </si>
  <si>
    <t>backlight display turned off for copmliance should be noted on the compliance reporting.</t>
  </si>
  <si>
    <t>All measurements shall be done with the WD operating on battery power with an appropriate normal speech audio signal input level given in Table 7.1. If the device display can be turned off during a phone call then that may be done during the measurement as well, but should be documented in the test report.</t>
  </si>
  <si>
    <t>PCTEST-36</t>
  </si>
  <si>
    <t>Step 1</t>
  </si>
  <si>
    <t>Shoud include Helmholtz Coil in addition to TMFS as a standard reference for system checks.</t>
  </si>
  <si>
    <t>1) A reference check of the test setup and instrumentation may be performed using a TMFS or Helmholtz Coil. Position the reference into the test setup at the position to be occupied by the WD. Measure the emissions from the reference and confirm that they are within tolerance of the expected values.</t>
  </si>
  <si>
    <t>PCTEST-37</t>
  </si>
  <si>
    <t>Sec. 7.3.1 (and possibly affecting 7.2.1 and 9.2)</t>
  </si>
  <si>
    <t>Step 2</t>
  </si>
  <si>
    <t>AC - New figures have been added to clarify the test positions and rotations.</t>
  </si>
  <si>
    <t>Sub-clause 7.1 describes recommended test facilities and equipment, including probe coils and test equipment. Sub-clause 7.2 describes test configuration and setup. Sub-clause 7.3 describes measurement procedure for T-Coil fields. Sub-clause 7.4 describes</t>
  </si>
  <si>
    <t>We seem to have lost the Probe Modulation Factor (PMF) procedure for the indirect method. It was annex C.3.1 Field probe modulation response in Revision draft 1.4.  Doesn’t adding the PMF need to be added in to figure 5.3 where the MIF is added now? And a</t>
  </si>
  <si>
    <t>AC - See resolution of SDJ14.</t>
  </si>
  <si>
    <t>Sec. Annex D.10</t>
  </si>
  <si>
    <t>Sec. Annex D.4</t>
  </si>
  <si>
    <t>Sec. Annex E.2.3.1.3</t>
  </si>
  <si>
    <t>Sec. Annex D.9.1</t>
  </si>
  <si>
    <t>Sec. Annex D.5</t>
  </si>
  <si>
    <t xml:space="preserve">2nd sentence from:
Compare the normalized readings to the requirements of 8.2.1.
To:
Compare theadjusted reading for each orientation to the requirements of 8.2.1.
</t>
  </si>
  <si>
    <t>SDJ 14</t>
  </si>
  <si>
    <t>Sec. 7.4.3</t>
  </si>
  <si>
    <t>The reference for the data is incorrect and unclear</t>
  </si>
  <si>
    <t>From:
This is a more realistic simulation of the near-field condition experienced by the hearing aid, the result is a better correlation between the measured immunity level and the immunity level experienced by an actual hearing aid equipped user of a WD.</t>
  </si>
  <si>
    <t>Need more clear guidance. "Any factor that can affect the RF intererence potential"  etc, is not good enough here. Is there a reason to have this section called "analysis" of the protocol? Perhaps after the protocol is clear, then maybe  a section on "ana</t>
  </si>
  <si>
    <t>"Because most labs have historically been using equipment that is only capable of doing the indirect measurement method, that method currently has more historic data available. Therefore, the indirect method will be the reference method and the direct mea</t>
  </si>
  <si>
    <t>Since E-field planes above dipoles contain two equal peaks, to minimize user error in positioning the dipoles, these two equivalent peaks should be averaged, instead of merely finding the maximum. Standard dipole calibration labs average the two peaks fou</t>
  </si>
  <si>
    <t xml:space="preserve">Set the WD to transmit at fixed and repeatable combinations of power and modulation characteristics that represents the worst case (highest interference potential) likely to be encountered in normal voice mode operation. Transmitting modes and conditions </t>
  </si>
  <si>
    <t xml:space="preserve">"Since the presence of wires or conductors in the close vicinity of the WD will disturb the RF fields, and do not simulate real call situations, the WD should be operated solely under its own power source, with no external connections unless specifically </t>
  </si>
  <si>
    <t>"noise in the test system or from the environment should be at least 10 dB below the measurements performed against Section 8.2. For the measurement of ABM1 (audio band magnetic signal—desired), this criterion applies in each 1/3 octave band over the spec</t>
  </si>
  <si>
    <t>1) A reference check of the test setup and instrumentation may be performed using a TMFS or Helmholtz Coil. Position the reference into the test setup at the position to be occupied by the WD. Measure the emissions from the reference and confirm that they</t>
  </si>
  <si>
    <t xml:space="preserve">7) At each measurement location measure and record the undesired broadband audio magnetic signal (ABM2) as described in 7.3.4.3 with no audio signal applied (or digital zero applied, if appropriate) using a maximized reading from the A-weighting, and the </t>
  </si>
  <si>
    <t>*AC</t>
  </si>
  <si>
    <t>*AC - Change "it's' to 'the' in the original.</t>
  </si>
  <si>
    <t>*AC - Add just the comma.</t>
  </si>
  <si>
    <t>*AC
“An RF Interface of a device is exempt from testing when its average antenna input power plus its MIF is ≤ +17 dBm, for any of its operating modes.  If a device supports multiple RF air interfaces, each RF air interface shall be evaluated individually.”</t>
  </si>
  <si>
    <t>NC - probe is specified in 5.2.1 &amp; 5.2.2.</t>
  </si>
  <si>
    <t>AC - Tom K &amp; Steve J to propose alternate wording.</t>
  </si>
  <si>
    <t>AC - Change to 5.0 mm separation.</t>
  </si>
  <si>
    <t>Table 5.2 - Planar Dipole</t>
  </si>
  <si>
    <t>AC - Need a volunteer to provide 2 values, currently marked as TBD.</t>
  </si>
  <si>
    <t>Table 5.2 Note 2</t>
  </si>
  <si>
    <t>Gen</t>
  </si>
  <si>
    <t>NC - Specific changes are in other comments.</t>
  </si>
  <si>
    <t>Why are hearing aid tests singled out for repeated measurements?  Shouldn’t this apply to all tests?</t>
  </si>
  <si>
    <t>Change to:  ‘This may mean that some tests may have to be repeated by taking down the test setup…’</t>
  </si>
  <si>
    <t>LKS/GU 50</t>
  </si>
  <si>
    <t>Sec. 8.2.4</t>
  </si>
  <si>
    <t>Sec. Label</t>
  </si>
  <si>
    <t>Adjust title to more directly reflect the content of the sub-clause</t>
  </si>
  <si>
    <t>Change to: Signal to noise</t>
  </si>
  <si>
    <t>LKS/Gu 51</t>
  </si>
  <si>
    <t>Adjust the text to reflect that this sub-clause is about WDs.  The HA information can be included in parentheses below the WD information.</t>
  </si>
  <si>
    <t xml:space="preserve">Change sub-clause to read:  This sub-clause provides the signal to noise requirement for the intended T-Coil signal from a WD.  The worst signal quality to noise of the two T-Coil signal measurements, as determined in Clause 7, shall be used to determine the T-Coil mode category per Table 8.5.
(For a hearing aid, only the RF immunity is measured in T-Coil mode. It is assumed that a hearing aid can have no immunity to an interference signal in the audio band, which is the intended reception band for this mode.  So, the only criteria that can be measured is the RF immunity in T-Coil mode. This immunity is measured using the same procedure as for the audio coupling mode and at the same levels procedure described in sub-clause 6.3.)
</t>
  </si>
  <si>
    <t>LKS/GU 52</t>
  </si>
  <si>
    <t>Table 8.5</t>
  </si>
  <si>
    <t>Adjust the table title to be consistent with title of the sub-clause</t>
  </si>
  <si>
    <t>Change to: T-Coil signal to noise categories</t>
  </si>
  <si>
    <t>David E. Chapman</t>
  </si>
  <si>
    <t>The document needs to be circulated one more time to address various editorial issues</t>
  </si>
  <si>
    <t>Full review for editorial issues and corrections.</t>
  </si>
  <si>
    <t>TIA-1</t>
  </si>
  <si>
    <t>P1, L5</t>
  </si>
  <si>
    <t>Needs space between "TIA-1083" and "Telecommunications"</t>
  </si>
  <si>
    <t>Add space</t>
  </si>
  <si>
    <t>TIA-2</t>
  </si>
  <si>
    <t>P3</t>
  </si>
  <si>
    <t>Paragraph includes a “shall” statement that appears to be a normative requirement.  As a general rule, the scope should not contain normative requirements.</t>
  </si>
  <si>
    <t>Revise paragraph to read “Users of this standard are cautioned to maintain the field levels called for in various places in the document within the limits for radio frequency (RF) safety set forth in IEEE Std C95.1.”</t>
  </si>
  <si>
    <t>TIA-3</t>
  </si>
  <si>
    <t>CTIA Performance Evaluation Standard</t>
  </si>
  <si>
    <t>Only reference to this document is in footnote 53 on page 50.  Since footnotes are not normative, this should not be listed as a normative reference.</t>
  </si>
  <si>
    <t>Move this reference to informative bibliography in Annex K.</t>
  </si>
  <si>
    <t>TIA-4</t>
  </si>
  <si>
    <t>(3) CISPR references</t>
  </si>
  <si>
    <t>Since CISPR/TR 16-4-1, CISPR 16-4-2, and CISPR 16-4-4 are not referenced elsewhere in the document, they should not be included in list of normative references.  [CISPR/TR 16-4-3 is reference in clause 8.4.]</t>
  </si>
  <si>
    <t>Move these three references to informative bibliography in Annex K. Reassign footnote 3 providing availability information for CISP documents to CISPR /TR 16-4-3 listing.</t>
  </si>
  <si>
    <t>TIA-5</t>
  </si>
  <si>
    <t>(6) CFR47 references</t>
  </si>
  <si>
    <t>Since FCC Parts 2, 6, 15, 20, 27, and Subpart S of Part 90 are not referenced elsewhere in the document, they should not be included in the list of normative references.  [FCC Parts 22, 24, 68, and 90 (as a whole) are referenced.]</t>
  </si>
  <si>
    <t>Move these six references to the informative bibliography in Annex K.  Reassign footnote 4 providing availability information for CFR documents to FCC Part 22 listing.</t>
  </si>
  <si>
    <t>TIA-6</t>
  </si>
  <si>
    <t>IEC 60118</t>
  </si>
  <si>
    <t>This document is identified as IEC 60118-0 when cited in the text.</t>
  </si>
  <si>
    <t>Revise text to read “IEC 60118-0, Hearing Aids – Part 0: ...”</t>
  </si>
  <si>
    <t>TIA-7</t>
  </si>
  <si>
    <t>IEC 60118-1</t>
  </si>
  <si>
    <t>Only reference to this document is in footnote 60 on page 57.  Since footnotes are not normative, this should not be listed as a normative reference.</t>
  </si>
  <si>
    <t>Move this reference to informative bibliography in Annex K.  Note that IEC 60118-13, which is only referenced in footnote 59 on page 55 is treated this way.  IEC 60118-4 is also in Annex K.</t>
  </si>
  <si>
    <t>TIA-8</t>
  </si>
  <si>
    <t>(3) IEC 61094 references</t>
  </si>
  <si>
    <t>Remove this sentence, which doesn’t make sense.</t>
  </si>
  <si>
    <t>Curtis-Straus 10</t>
  </si>
  <si>
    <t xml:space="preserve">Says, “Typically this requires that the probe be routed so as to be parallel with the body of the probe and perpendicular to the face of the WD being measured. The cable should exit the field as directly as possible. If cable influence is observed to be a factor, additional dampening may be required, such as through the
application of ferrite beads or materials to damp currents on the cable.”
</t>
  </si>
  <si>
    <t xml:space="preserve">From: 
“RF emission tests performed in Clause 4, and the T rating, which is based on the T-Coil tests performed in Clause 6.” 
To: 
“RF emission tests performed in 
Clause 5, and the T rating, which is based on the T-Coil tests performed in 
Clause 7.”
</t>
  </si>
  <si>
    <t>Incorrect clause references.</t>
  </si>
  <si>
    <t>P2</t>
  </si>
  <si>
    <t>*</t>
  </si>
  <si>
    <t>Sec. 4</t>
  </si>
  <si>
    <t>Figure 6.2
3rd block</t>
  </si>
  <si>
    <t>NC - Do not believe a comma is correct at that location.</t>
  </si>
  <si>
    <t>NC - There was both a 2007 version of the standard and now the current revision being developed.</t>
  </si>
  <si>
    <t>near field RF measurements per Clause 5</t>
  </si>
  <si>
    <t>RIM - Daoud Attayi 1</t>
  </si>
  <si>
    <t>RIM - Daoud Attayi 2</t>
  </si>
  <si>
    <t>RIM - Daoud Attayi 3</t>
  </si>
  <si>
    <t>RIM - Daoud Attayi 4</t>
  </si>
  <si>
    <t>RIM - Daoud Attayi 5</t>
  </si>
  <si>
    <t>RIM - Daoud Attayi 6</t>
  </si>
  <si>
    <t>RIM - Daoud Attayi 7</t>
  </si>
  <si>
    <t>RIM - Daoud Attayi 8</t>
  </si>
  <si>
    <t>Sec. 7.2.1</t>
  </si>
  <si>
    <t>“…magnetic and RF ambient” 
Magnetic is not clear if it is audio band</t>
  </si>
  <si>
    <t>.. for the two measuerement positions 
or ...for each measurement position</t>
  </si>
  <si>
    <t>“Both locations measured”</t>
  </si>
  <si>
    <t xml:space="preserve">“Change the probe orientation to one of the two remaining orientations.”
This means there are 3 orientation
</t>
  </si>
  <si>
    <t xml:space="preserve">Category: M1T1, M2T2, M3T3, M4T4
There are HAC compliant phones that are M3T4 or M4T3 </t>
  </si>
  <si>
    <t>“..RF emission tests performed in Clause 5, ..T-Coil tests performed in Clause 7.”</t>
  </si>
  <si>
    <t>“near field RF measurements per Clause 5”</t>
  </si>
  <si>
    <t>TUV - Zimmerman, 1</t>
  </si>
  <si>
    <t>Sec. Annex D.3</t>
  </si>
  <si>
    <t>Sec. Annex D.4.2</t>
  </si>
  <si>
    <t>Sec. 8.2.3</t>
  </si>
  <si>
    <t xml:space="preserve">Sec. 7.3.1 </t>
  </si>
  <si>
    <t>Sec. 8.1</t>
  </si>
  <si>
    <r>
      <t>Currently reads: 
“Response uniformity to an 80%</t>
    </r>
    <r>
      <rPr>
        <sz val="9"/>
        <color indexed="10"/>
        <rFont val="Arial"/>
        <family val="2"/>
      </rPr>
      <t>,</t>
    </r>
    <r>
      <rPr>
        <sz val="9"/>
        <rFont val="Arial"/>
        <family val="2"/>
      </rPr>
      <t xml:space="preserve"> sine wave amplitude-modulated RF signal with modulation frequencies from 50 Hz to 10 kHz, as measured at the detector output: ±1.0 dB.  Square law uniformity to an 80%, sine wave amplitude-modulated RF signal over the square law detector’s useful dynamic range shall be demonstrated by an examination of the input-output transfer function, where the input is the peak level in dB of the modulated RF carrier and the output is the rms amplitude in dB of the detected audio frequency signal.”</t>
    </r>
  </si>
  <si>
    <t>[Editor's note: comment moves 2 commas]
I think this would be more correct:
“Response uniformity to an 80% sine wave amplitude-modulated RF signal, with modulation frequencies from 50 Hz to 10 kHz, as measured at the detector output: ±1.0 dB.  Square law uniformity to an 80% sine wave amplitude-modulated RF signal over the square law detector’s useful dynamic range, shall be demonstrated by an examination of the input-output transfer function, where the input is the peak level in dB of the modulated RF carrier and the output is the rms amplitude in dB of the detected audio frequency signal.”</t>
  </si>
  <si>
    <t>Comments on ANSI C63.19 Ballot Draft 2.0
Closing September 1, 2010</t>
  </si>
  <si>
    <t>The Open Fit or OTE (Over The Ear) are the most popular aids sold today and should be listed in the examples.</t>
  </si>
  <si>
    <t>This standard is intended to apply to all types of hearing aids with acoustic output, including, as examples, behind-the-ear (BTE), in-the-ear (ITE), in-the-canal (ITC), completely-in-the-canal (CIC) and Over the Ear (OTE) types.</t>
  </si>
  <si>
    <t>There are 10 general clauses not 9</t>
  </si>
  <si>
    <t>The technical requirements have been organized into ten general clauses.</t>
  </si>
  <si>
    <t>Labelling instructions are a policy and should not appear in a technical standard.</t>
  </si>
  <si>
    <t>ATIS - J Turner 1</t>
  </si>
  <si>
    <t>ATIS - J Turner 2</t>
  </si>
  <si>
    <t>ATIS - J Turner 3</t>
  </si>
  <si>
    <t>ATIS - J Turner 4</t>
  </si>
  <si>
    <t>ATIS - J Turner 5</t>
  </si>
  <si>
    <t>ATIS - J Turner 6</t>
  </si>
  <si>
    <t>ATIS - J Turner 7</t>
  </si>
  <si>
    <t>Last ¶</t>
  </si>
  <si>
    <t>Section 1.2 defines ¶ 6 defines preferred and alternative test methods and how they are to be reported. This section should coorilate with that section. Also to be consistent shall should replace will in the sentence.</t>
  </si>
  <si>
    <t xml:space="preserve">Change last sentence from: Therefore, the indirect method will be the reference method and the direct measurement method will be the alternate method.
To: Therefore, the indirect method shall be the preferred method and the direct measurement method shall be the alternate method.
</t>
  </si>
  <si>
    <t xml:space="preserve">Sec. 5.3.4 </t>
  </si>
  <si>
    <t xml:space="preserve">Remove sentence: Therefore, when the category advertised can only be achieved in certain antenna position(s) or other user configuration instructions are required, these conditions shall be reported with the assigned category in the
user documentation, label or other locations where the category information is communicated to the user.
</t>
  </si>
  <si>
    <t>Sec. 5.4.1.1</t>
  </si>
  <si>
    <t>Last step</t>
  </si>
  <si>
    <t>Sec. 5.4.1.3</t>
  </si>
  <si>
    <t>Step # should be 6 not 3.</t>
  </si>
  <si>
    <t>6) Determine the Modulation Interference Factor (in dB) for the specific modulation characteristic to be tested using the procedure of Annex C.4</t>
  </si>
  <si>
    <t>Terminology should remain consistent with Section 1.2</t>
  </si>
  <si>
    <t>5.4.1.3 Test procedure – indirect measurement - Preferred</t>
  </si>
  <si>
    <t>Section numbers should be 7 not 6</t>
  </si>
  <si>
    <t>Sub-clause 7.1 describes recommended test facilities and equipment, including probe coils and test equipment. Sub-clause 7.2 describes test configuration and setup. Sub-clause 7.3 describes measurement procedure for T-Coil fields. Sub-clause 7.4 describes alternate measurement procedures using a broadband signal source.</t>
  </si>
  <si>
    <t>ATIS - J Turner 8</t>
  </si>
  <si>
    <t>Sense section 7.4 is an alternative method, shouldn’t 7.3 be marked as Prefferred?</t>
  </si>
  <si>
    <t>7.3 Test procedure for T-Coil signal - Prefferred</t>
  </si>
  <si>
    <t>ATIS - J Turner 9</t>
  </si>
  <si>
    <t>ATIS - J Turner 10</t>
  </si>
  <si>
    <t>ATIS - J Turner 11</t>
  </si>
  <si>
    <t>Fig. 7.3</t>
  </si>
  <si>
    <t>¶ 1, Figure 7.3</t>
  </si>
  <si>
    <t>Decision should change from “all locations measured”  to “both locations measured” and delete the second decision</t>
  </si>
  <si>
    <t>Both locations measured?</t>
  </si>
  <si>
    <t>There are M3 T4 phones available yet the table is labled as M1/T1 through M4/T4. The graphic should just indicate the M rating and let  section 8.2 determin the T rating</t>
  </si>
  <si>
    <t>Category M1 50 to 55 dB (V/m)
Category M2 45 to 50 dB (V/m)
Category M3 40 to 45 dB (V/m)
Category M4 &lt; 40 dB (V/m)
Category M1 40 to 45 dB (V/m)
Category M2 35 to 40 dB (V/m)
Category M3 30 to 35 dB (V/m)
Category M4 &lt; 30 dB (V/m)</t>
  </si>
  <si>
    <t xml:space="preserve">Category M1 316.2 to 562.3 V/m
Category M2 177.8 to 316.2 V/m
Category M3 100.0 to 177.8 V/m
Category M4 &lt; 100.0 V/m
Category M1 100.0 to 177.8 V/m
Category M2 56.2 to 100.0 V/m
Category M3 31.6 to 56.2 V/m
Category M4 &lt; 31.6 V/m
</t>
  </si>
  <si>
    <t>Same as Turner comment 10.</t>
  </si>
  <si>
    <t>Table G.3</t>
  </si>
  <si>
    <t>Sec. Annex G.2</t>
  </si>
  <si>
    <t>ATIS - J Turner 12</t>
  </si>
  <si>
    <t>Entire</t>
  </si>
  <si>
    <t>We seem to have lost the Probe Modulation Factor (PMF) procedure for the indirect method. It was annex C.3.1 Field probe modulation response in Revision draft 1.4.  Doesn’t adding the PMF need to be added in to figure 5.3 where the MIF is added now? And a step added to calculate the PMF in section 5.4.1.3?</t>
  </si>
  <si>
    <t>6)</t>
  </si>
  <si>
    <t xml:space="preserve">     E</t>
  </si>
  <si>
    <t>#</t>
  </si>
  <si>
    <t>Commenter and Number</t>
  </si>
  <si>
    <t>Clause/ Subclause</t>
  </si>
  <si>
    <t>Paragraph Figure/ Table</t>
  </si>
  <si>
    <t>Comment</t>
  </si>
  <si>
    <t>Proposed Change</t>
  </si>
  <si>
    <r>
      <t xml:space="preserve">Type of comment
</t>
    </r>
    <r>
      <rPr>
        <sz val="9"/>
        <rFont val="Arial"/>
        <family val="2"/>
      </rPr>
      <t>(General/ Technical/ Editorial)</t>
    </r>
  </si>
  <si>
    <t>“Field” should be “field strength” and the sentence is awkward. However, the intent of this sentence is not clear. The test levels exceed C95.1 levels? The test levels comply with C95.1? Avoid operator exposure to levels exceeding the C95.1 levels?</t>
  </si>
  <si>
    <t>Please clarify the intent of the paragraph, use “field strength”, and change “the limits for radio frequency (RF) safety, set forth in IEEE Std C95.1” to “the radio-frequency (RF) safety limits specified by IEEE C95.1.”</t>
  </si>
  <si>
    <t>FDA-015</t>
  </si>
  <si>
    <t>In the fifth line, a comma and “a” are missing.</t>
  </si>
  <si>
    <t xml:space="preserve">Add a comma after “accessibility” and change “WD” to “a WD”. </t>
  </si>
  <si>
    <t>FDA-016</t>
  </si>
  <si>
    <t>Paragraphs two through five</t>
  </si>
  <si>
    <t>The three paragraphs of factors do not fit with the introductory sentence. Also, consider bulleting or numbering the list of three items.</t>
  </si>
  <si>
    <t>Consider bulleting or numbering the list of three items. See our specific comments below.</t>
  </si>
  <si>
    <t>FDA-017</t>
  </si>
  <si>
    <t>The paragraph does not fit with the introductory sentence and the meaning is unclear.</t>
  </si>
  <si>
    <t>Change “RF measurements of the fields emitted by a WD to categorize these emissions for correlation with the RF immunity of a hearing aid” to “the field strength emitted by a WD must not exceed the the RF immunity of the hearing aid”</t>
  </si>
  <si>
    <t>FDA-018</t>
  </si>
  <si>
    <t>Fourth paragraph</t>
  </si>
  <si>
    <t>Change “The T-Coil, baseband H-field transmision of a WD with the T-Coil mode of the hearing aid” to something like “The T-Coil baseband H-field transmission of the WD must be compatible with the T-Coil mode of the hearing aid”.</t>
  </si>
  <si>
    <t>FDA-019</t>
  </si>
  <si>
    <t>Change “Measurements with the hearing aid and a simulation of the categorized WD T-Coil emissions to assess the hearing aid RF immunity in the T-Coil mode” to something like “The RF immunity of the hearing aid in the T-Coil mode.”</t>
  </si>
  <si>
    <t>FDA-020</t>
  </si>
  <si>
    <t>In the first line, “audio band” should be hyphenated and “are” is in the wrong place.</t>
  </si>
  <si>
    <t>Hyphenate “audio-band” and change “are measurements made” to “measurements are made”.</t>
  </si>
  <si>
    <t>FDA-021</t>
  </si>
  <si>
    <t>Paragraph beginning "Two principle conditions"</t>
  </si>
  <si>
    <t>Throughout the paragraph, “hearing aid equipped” should be hyphenated.</t>
  </si>
  <si>
    <t>Change “hearing aid equipped” to “hearing-aid-equipped” in three places.</t>
  </si>
  <si>
    <t>FDA-022</t>
  </si>
  <si>
    <t>“In the second line, “emission” should be “emissions”.</t>
  </si>
  <si>
    <t>Change “emission” to “emissions”.</t>
  </si>
  <si>
    <t>FDA-023</t>
  </si>
  <si>
    <t>In the sentence on lines 3-5, compatibility depends on both emissions and immunity.</t>
  </si>
  <si>
    <t xml:space="preserve">Change “The goal is
to control the E-field distribution” to “The goals are to control the E-field distribution and to provide hearing aids with a minimum amount of electromagnetic immunity”.
</t>
  </si>
  <si>
    <t>FDA-024</t>
  </si>
  <si>
    <t>In item 4, "lower power" should be hyphenated.</t>
  </si>
  <si>
    <t>Hyphenate “low-power” in two places.</t>
  </si>
  <si>
    <t>FDA-025</t>
  </si>
  <si>
    <t>In item 5, the comma does not belong and “near-fields” should be “near-field RF”.</t>
  </si>
  <si>
    <t>Delete the comma after “device” and change “near-fields” to “near-field RF”.</t>
  </si>
  <si>
    <t>FDA-026</t>
  </si>
  <si>
    <t>In item 7, “Specifies” is better than “Describes”.</t>
  </si>
  <si>
    <t>Change "Describes" to "Specifies".</t>
  </si>
  <si>
    <t>FDA-027</t>
  </si>
  <si>
    <t>Due to the large number of changes to the text from the previous version, a number of section headers, tables, figure labels, and process steps are widow/orphaned across page breaks.  These should be reformatted where possible to improve the readability of the document.</t>
  </si>
  <si>
    <t xml:space="preserve">Page iv (“Notice to Users”)
Figure 1.1 label
CL 5.4 clause title
CL 6.3 (Step 6)
CL 8.2 clause title
Table 8-5 (last row)
CL 10.12 clause title
CL A.3 P7 (Step 6)
CL C.5 clause title
Table C-4
CL C.5.3 P6 (“If the dipole…”)
Table C-5
Figure C.3 label
CL D.8 P7 (“Sensitivity tolerance:…”)
CL E.2.1 (last 2 rows of text)
Table G-3
Table H-1
</t>
  </si>
  <si>
    <t>Missing “s” in “Institute of Electrical and Electronic Engineers, Inc.”</t>
  </si>
  <si>
    <t>Change to “Institute of Electrical and Electronics Engineers, Inc.”</t>
  </si>
  <si>
    <t>Cover Page</t>
  </si>
  <si>
    <t>Insert space before units, fix break between sentences.</t>
  </si>
  <si>
    <t xml:space="preserve">“up to 6 GHz, taking into account newer technologies that are also covered by similar regulations. The working group and ANSI ASC C63™ decided to open an amendment project to deal with these issues.” </t>
  </si>
  <si>
    <t>In updating the membership list, acknowledgement should be given to Joe Morrissey and note he has passed away.</t>
  </si>
  <si>
    <t>Joe Morrissey (deceased)</t>
  </si>
  <si>
    <t>Grammar edit.</t>
  </si>
  <si>
    <t>“Ongoing communications between the TIA-1083 and ANSI C63.19 working groups have been maintained with the objective of harmonizing the two standards to the maximum extent possible.”</t>
  </si>
  <si>
    <t>Correction to number of clauses.</t>
  </si>
  <si>
    <t>“The technical requirements have been organized into ten general clauses.”</t>
  </si>
  <si>
    <r>
      <t>Currently reads: 
“Response uniformity to an 80%</t>
    </r>
    <r>
      <rPr>
        <sz val="9"/>
        <color indexed="10"/>
        <rFont val="Arial"/>
        <family val="2"/>
      </rPr>
      <t>,</t>
    </r>
    <r>
      <rPr>
        <sz val="9"/>
        <rFont val="Arial"/>
        <family val="2"/>
      </rPr>
      <t xml:space="preserve"> sine wave amplitude-modulated RF signal with modulation frequencies from 50 Hz to 10 kHz, as measured at the detector output: ±1.0 dB.  Square law uniformity to an 80%, sine wave amplitude-modulated RF sig</t>
    </r>
  </si>
  <si>
    <t>AI - Figure will be further refined in the editing process.</t>
  </si>
  <si>
    <t xml:space="preserve">For multiple, simultaneous transmitters the best solution is to measure them using the direct method.  Therefore, the following new paragraph is suggested for Section 5.3.4, to address these devices explicitly:
“WD’s capable of operating multiple transmitters simultaneously shall be tested with the worst case combination of transmitters operating, using the direct measurement method, described in sub-clause 5.4.1.2.”
</t>
  </si>
  <si>
    <t>IEEE EMCS - 2</t>
  </si>
  <si>
    <t>Sec. 2</t>
  </si>
  <si>
    <t>Recommend taking the 2nd option, using a dated reference for 1027.</t>
  </si>
  <si>
    <t>Motorola - 1</t>
  </si>
  <si>
    <t>Motorola - 2</t>
  </si>
  <si>
    <t>Motorola - 3</t>
  </si>
  <si>
    <t>Motorola - 4</t>
  </si>
  <si>
    <t>Motorola - 5</t>
  </si>
  <si>
    <t>Motorola - 6</t>
  </si>
  <si>
    <t>Motorola - 7</t>
  </si>
  <si>
    <t>Motorola - 8</t>
  </si>
  <si>
    <t>Motorola - 9</t>
  </si>
  <si>
    <t>Motorola - 10</t>
  </si>
  <si>
    <t>Motorola - 11</t>
  </si>
  <si>
    <t>Motorola - 12</t>
  </si>
  <si>
    <t>Motorola - 13</t>
  </si>
  <si>
    <t>Motorola - 14</t>
  </si>
  <si>
    <t>Motorola - 15</t>
  </si>
  <si>
    <t>Motorola - 16</t>
  </si>
  <si>
    <t>Motorola - 17</t>
  </si>
  <si>
    <t>Motorola - 18</t>
  </si>
  <si>
    <t>Motorola - 19</t>
  </si>
  <si>
    <t>Motorola - 20</t>
  </si>
  <si>
    <t>Motorola - 21</t>
  </si>
  <si>
    <t>Motorola - 22</t>
  </si>
  <si>
    <t>Motorola - 23</t>
  </si>
  <si>
    <t>Motorola - 24</t>
  </si>
  <si>
    <t>Motorola - 25</t>
  </si>
  <si>
    <t>Motorola - 26</t>
  </si>
  <si>
    <t>Change to: ‘determine the resulting E-field or H-field strength produced by the dipole’ and ‘This shall be the maximum E-field or H-field immunity for the band swept.’</t>
  </si>
  <si>
    <t>LKS/GU 28</t>
  </si>
  <si>
    <t>Sec. footnote 42</t>
  </si>
  <si>
    <t>LKS/GU 29</t>
  </si>
  <si>
    <t>#10-15</t>
  </si>
  <si>
    <t>Items are numbered incorrectly</t>
  </si>
  <si>
    <t>Renumber items #10-15 to #7-12</t>
  </si>
  <si>
    <t>LKS/GU 30</t>
  </si>
  <si>
    <t>Sec. 6.4.1</t>
  </si>
  <si>
    <t>#6</t>
  </si>
  <si>
    <t>Clarification needs to be provided for the initial or reference orientations other than the reference to 6.3.</t>
  </si>
  <si>
    <t>LKS/GU 31</t>
  </si>
  <si>
    <t>#6 note</t>
  </si>
  <si>
    <t>Expand on the last sentence to provide clarification</t>
  </si>
  <si>
    <t>Change to: If a “test mode” is provided for a hearing aid, it should be used during the test to defeat such processing.</t>
  </si>
  <si>
    <t>LKS/GU 32</t>
  </si>
  <si>
    <t>The incorrect clause is referenced</t>
  </si>
  <si>
    <t>Change 6.1, 6.2, 6.3 and 6.4 to 7.1, 7.2, 7.3 and 7.4.</t>
  </si>
  <si>
    <t>LKS/GU 33</t>
  </si>
  <si>
    <t>Clarification is needed for the reference to ‘in accordance with 9), for the digital mode.’</t>
  </si>
  <si>
    <t>LKS/GU 34</t>
  </si>
  <si>
    <t>A. 1 seems to be the incorrect Annex reference</t>
  </si>
  <si>
    <t>LKS/GU 35</t>
  </si>
  <si>
    <t>#4 &amp; footnote 51</t>
  </si>
  <si>
    <t>Item #4 is a repeat of item #3 and Footnote 51 is a repeat of Footnote 50.</t>
  </si>
  <si>
    <t>Delete #4 and reorder the remaider of the items.  Delete Footnote 51 and reorder the remainder of the footnotes.</t>
  </si>
  <si>
    <t>LKS/GU 36</t>
  </si>
  <si>
    <t>#6, 1</t>
  </si>
  <si>
    <t>The reference to D.17 seems to be the incorrect Annex reference.</t>
  </si>
  <si>
    <t>LKS/GU 37</t>
  </si>
  <si>
    <t>#8</t>
  </si>
  <si>
    <t>The reference to 9) seems to be incorrect</t>
  </si>
  <si>
    <t>The correct reference may be 7.3.2</t>
  </si>
  <si>
    <t>LKS/GU 38</t>
  </si>
  <si>
    <t>The reference to 6.3 and 6.4 seem to be the incorrect references.</t>
  </si>
  <si>
    <t>LKS/GU 39</t>
  </si>
  <si>
    <t>The incorrect figure is referenced</t>
  </si>
  <si>
    <t>Change figure A.5 to figure A.4</t>
  </si>
  <si>
    <t>LKS/GU 40</t>
  </si>
  <si>
    <t>The ideas in the paragraph need to be more general</t>
  </si>
  <si>
    <t xml:space="preserve">Delete third sentence and accompanying footnote 57.  Add citations.  Change first two sentences to: Research studies (Levitt et al and Julstrom et al) show that an audio signal-to-interference ratio of 20 dB generally provides a signal quality that is acceptable for normal operation.  An improvement of the signal-to-interference ratio of 10 dB, to 30 dB, improves performance to the level where there is generally little perception of interference. </t>
  </si>
  <si>
    <t>LKS/GU 41</t>
  </si>
  <si>
    <t>Additional guidance is needed with regard to how to categorize performance of hearing aids tested using dipole illumination given E-field and H-field are both tested.</t>
  </si>
  <si>
    <t xml:space="preserve">Add the sentence: When using dipole illumination, the worst of the two E-field and H-field values is used to assign the immunity rating. </t>
  </si>
  <si>
    <t>LKS/GU 42</t>
  </si>
  <si>
    <t>Tables 8.1 and 8.2</t>
  </si>
  <si>
    <t>The categories are referred to as near-field rather than immunity categories.</t>
  </si>
  <si>
    <t>Change the label for each graph to: ‘Hearing aid immunity categories….’</t>
  </si>
  <si>
    <t>LKS/GU 43</t>
  </si>
  <si>
    <t>Footnote 59</t>
  </si>
  <si>
    <t>The word recent is undefined</t>
  </si>
  <si>
    <t>Delete the word 'recent' or provide a date of the study</t>
  </si>
  <si>
    <t>LKS/GU 44</t>
  </si>
  <si>
    <t>Sec. 8.2.1</t>
  </si>
  <si>
    <t>Citations to related research provide a meaningful context for understanding performance requirements.</t>
  </si>
  <si>
    <t>Add reference to citation.  Add ‘as discussed in Julstrom et al.’ to the end of the first sentence in paragraph 2.</t>
  </si>
  <si>
    <t>LKS/GU 45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</si>
</sst>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b/>
      <sz val="8"/>
      <name val="Arial"/>
      <family val="2"/>
    </font>
    <font>
      <b/>
      <sz val="12"/>
      <name val="Arial"/>
      <family val="2"/>
    </font>
    <font>
      <b/>
      <sz val="10"/>
      <name val="Arial"/>
      <family val="2"/>
    </font>
    <font>
      <sz val="9"/>
      <name val="Arial"/>
      <family val="2"/>
    </font>
    <font>
      <b/>
      <sz val="16"/>
      <name val="Arial"/>
      <family val="2"/>
    </font>
    <font>
      <u val="single"/>
      <sz val="10"/>
      <color indexed="12"/>
      <name val="Arial"/>
      <family val="0"/>
    </font>
    <font>
      <u val="single"/>
      <sz val="10"/>
      <color indexed="36"/>
      <name val="Arial"/>
      <family val="0"/>
    </font>
    <font>
      <b/>
      <sz val="18"/>
      <name val="Arial"/>
      <family val="2"/>
    </font>
    <font>
      <sz val="9"/>
      <color indexed="10"/>
      <name val="Arial"/>
      <family val="2"/>
    </font>
    <font>
      <b/>
      <sz val="9"/>
      <name val="Arial"/>
      <family val="2"/>
    </font>
    <font>
      <sz val="8"/>
      <name val="Arial"/>
      <family val="0"/>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wrapText="1"/>
    </xf>
    <xf numFmtId="0" fontId="5" fillId="0" borderId="0" xfId="0" applyFont="1" applyAlignment="1">
      <alignment horizontal="centerContinuous"/>
    </xf>
    <xf numFmtId="0" fontId="1" fillId="0" borderId="10" xfId="0" applyFont="1" applyBorder="1" applyAlignment="1">
      <alignment horizontal="center" vertical="top"/>
    </xf>
    <xf numFmtId="0" fontId="0" fillId="0" borderId="0" xfId="0" applyAlignment="1">
      <alignment horizontal="left"/>
    </xf>
    <xf numFmtId="0" fontId="5" fillId="0" borderId="0" xfId="0" applyFont="1" applyAlignment="1">
      <alignment horizontal="centerContinuous" wrapText="1"/>
    </xf>
    <xf numFmtId="0" fontId="0" fillId="0" borderId="0" xfId="0" applyAlignment="1">
      <alignment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8" fillId="0" borderId="11" xfId="0" applyFont="1" applyBorder="1" applyAlignment="1">
      <alignment horizontal="centerContinuous" vertical="top" wrapText="1"/>
    </xf>
    <xf numFmtId="0" fontId="8" fillId="0" borderId="12" xfId="0" applyFont="1" applyBorder="1" applyAlignment="1">
      <alignment horizontal="centerContinuous" vertical="top" wrapText="1"/>
    </xf>
    <xf numFmtId="0" fontId="8" fillId="0" borderId="13" xfId="0" applyFont="1" applyBorder="1" applyAlignment="1">
      <alignment horizontal="centerContinuous" vertical="top" wrapText="1"/>
    </xf>
    <xf numFmtId="0" fontId="4" fillId="0" borderId="10" xfId="0" applyFont="1" applyBorder="1" applyAlignment="1">
      <alignment horizontal="left" vertical="top" wrapText="1"/>
    </xf>
    <xf numFmtId="0" fontId="1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4" fillId="0" borderId="0" xfId="0" applyFont="1" applyAlignment="1">
      <alignment wrapText="1"/>
    </xf>
    <xf numFmtId="0" fontId="0" fillId="0" borderId="0" xfId="0" applyAlignment="1">
      <alignment horizontal="left" wrapText="1"/>
    </xf>
    <xf numFmtId="0" fontId="1" fillId="0" borderId="10" xfId="0" applyFont="1" applyBorder="1" applyAlignment="1">
      <alignment horizontal="center" vertical="top" wrapText="1"/>
    </xf>
    <xf numFmtId="0" fontId="0" fillId="0" borderId="0" xfId="0" applyAlignment="1">
      <alignment vertical="top" wrapText="1"/>
    </xf>
    <xf numFmtId="0" fontId="0" fillId="0" borderId="0" xfId="0" applyAlignment="1">
      <alignment horizontal="center" wrapText="1"/>
    </xf>
    <xf numFmtId="0" fontId="4" fillId="0" borderId="0" xfId="0" applyFont="1" applyAlignment="1">
      <alignment vertical="top" wrapText="1"/>
    </xf>
    <xf numFmtId="0" fontId="4" fillId="0" borderId="14" xfId="0" applyFont="1" applyBorder="1" applyAlignment="1">
      <alignment horizontal="left" vertical="top" wrapText="1"/>
    </xf>
    <xf numFmtId="0" fontId="12" fillId="0" borderId="0" xfId="0" applyFont="1" applyAlignment="1">
      <alignment/>
    </xf>
    <xf numFmtId="0" fontId="4" fillId="0" borderId="0" xfId="0" applyFont="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1133475</xdr:colOff>
      <xdr:row>345</xdr:row>
      <xdr:rowOff>9525</xdr:rowOff>
    </xdr:from>
    <xdr:to>
      <xdr:col>9</xdr:col>
      <xdr:colOff>2219325</xdr:colOff>
      <xdr:row>361</xdr:row>
      <xdr:rowOff>28575</xdr:rowOff>
    </xdr:to>
    <xdr:pic>
      <xdr:nvPicPr>
        <xdr:cNvPr id="1" name="Picture 37"/>
        <xdr:cNvPicPr preferRelativeResize="1">
          <a:picLocks noChangeAspect="1"/>
        </xdr:cNvPicPr>
      </xdr:nvPicPr>
      <xdr:blipFill>
        <a:blip r:embed="rId1"/>
        <a:stretch>
          <a:fillRect/>
        </a:stretch>
      </xdr:blipFill>
      <xdr:spPr>
        <a:xfrm>
          <a:off x="9077325" y="193900425"/>
          <a:ext cx="7181850" cy="2609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193</xdr:row>
      <xdr:rowOff>19050</xdr:rowOff>
    </xdr:from>
    <xdr:to>
      <xdr:col>8</xdr:col>
      <xdr:colOff>2543175</xdr:colOff>
      <xdr:row>194</xdr:row>
      <xdr:rowOff>9525</xdr:rowOff>
    </xdr:to>
    <xdr:pic>
      <xdr:nvPicPr>
        <xdr:cNvPr id="1" name="Picture 37"/>
        <xdr:cNvPicPr preferRelativeResize="1">
          <a:picLocks noChangeAspect="1"/>
        </xdr:cNvPicPr>
      </xdr:nvPicPr>
      <xdr:blipFill>
        <a:blip r:embed="rId1"/>
        <a:stretch>
          <a:fillRect/>
        </a:stretch>
      </xdr:blipFill>
      <xdr:spPr>
        <a:xfrm>
          <a:off x="11039475" y="138884025"/>
          <a:ext cx="24955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
  <sheetViews>
    <sheetView zoomScale="150" zoomScaleNormal="150" zoomScalePageLayoutView="0" workbookViewId="0" topLeftCell="A1">
      <selection activeCell="D15" sqref="D15"/>
    </sheetView>
  </sheetViews>
  <sheetFormatPr defaultColWidth="9.140625" defaultRowHeight="12.75"/>
  <cols>
    <col min="1" max="1" width="7.57421875" style="0" customWidth="1"/>
    <col min="2" max="2" width="17.140625" style="4" customWidth="1"/>
    <col min="3" max="3" width="16.57421875" style="0" customWidth="1"/>
    <col min="4" max="4" width="45.7109375" style="6" customWidth="1"/>
    <col min="5" max="5" width="66.140625" style="0" hidden="1" customWidth="1"/>
    <col min="6" max="6" width="45.7109375" style="6" customWidth="1"/>
  </cols>
  <sheetData>
    <row r="1" spans="1:6" ht="20.25">
      <c r="A1" s="2" t="s">
        <v>78</v>
      </c>
      <c r="B1" s="2"/>
      <c r="C1" s="2"/>
      <c r="D1" s="5"/>
      <c r="E1" s="2"/>
      <c r="F1" s="5"/>
    </row>
    <row r="2" spans="1:6" ht="20.25">
      <c r="A2" s="2" t="s">
        <v>909</v>
      </c>
      <c r="B2" s="2"/>
      <c r="C2" s="2"/>
      <c r="D2" s="5"/>
      <c r="E2" s="2"/>
      <c r="F2" s="5"/>
    </row>
    <row r="5" spans="1:6" ht="31.5">
      <c r="A5" s="7" t="s">
        <v>1245</v>
      </c>
      <c r="B5" s="8" t="s">
        <v>1247</v>
      </c>
      <c r="C5" s="7" t="s">
        <v>93</v>
      </c>
      <c r="D5" s="7" t="s">
        <v>81</v>
      </c>
      <c r="E5" s="7" t="s">
        <v>1250</v>
      </c>
      <c r="F5" s="7" t="s">
        <v>82</v>
      </c>
    </row>
    <row r="6" spans="1:6" ht="46.5">
      <c r="A6" s="9" t="s">
        <v>1197</v>
      </c>
      <c r="B6" s="10"/>
      <c r="C6" s="10"/>
      <c r="D6" s="10"/>
      <c r="E6" s="10"/>
      <c r="F6" s="11"/>
    </row>
    <row r="7" spans="1:6" ht="12.75">
      <c r="A7" s="3">
        <f>ROW()-6</f>
        <v>1</v>
      </c>
      <c r="B7" s="13"/>
      <c r="C7" s="13"/>
      <c r="D7" s="13"/>
      <c r="E7" s="13"/>
      <c r="F7" s="13"/>
    </row>
    <row r="8" spans="1:6" ht="12.75">
      <c r="A8" s="3">
        <f aca="true" t="shared" si="0" ref="A8:A25">ROW()-6</f>
        <v>2</v>
      </c>
      <c r="B8" s="13"/>
      <c r="C8" s="13"/>
      <c r="D8" s="13"/>
      <c r="E8" s="13"/>
      <c r="F8" s="13"/>
    </row>
    <row r="9" spans="1:6" ht="12.75">
      <c r="A9" s="3">
        <f t="shared" si="0"/>
        <v>3</v>
      </c>
      <c r="B9" s="13"/>
      <c r="C9" s="13"/>
      <c r="D9" s="13"/>
      <c r="E9" s="13"/>
      <c r="F9" s="13"/>
    </row>
    <row r="10" spans="1:6" ht="12.75">
      <c r="A10" s="3">
        <f t="shared" si="0"/>
        <v>4</v>
      </c>
      <c r="B10" s="13"/>
      <c r="C10" s="13"/>
      <c r="D10" s="13"/>
      <c r="E10" s="13"/>
      <c r="F10" s="13"/>
    </row>
    <row r="11" spans="1:6" ht="12.75">
      <c r="A11" s="3">
        <f t="shared" si="0"/>
        <v>5</v>
      </c>
      <c r="B11" s="13"/>
      <c r="C11" s="13"/>
      <c r="D11" s="13"/>
      <c r="E11" s="13"/>
      <c r="F11" s="13"/>
    </row>
    <row r="12" spans="1:6" ht="12.75">
      <c r="A12" s="3">
        <f t="shared" si="0"/>
        <v>6</v>
      </c>
      <c r="B12" s="13"/>
      <c r="C12" s="13"/>
      <c r="D12" s="13"/>
      <c r="E12" s="13"/>
      <c r="F12" s="13"/>
    </row>
    <row r="13" spans="1:6" ht="12.75">
      <c r="A13" s="3">
        <f t="shared" si="0"/>
        <v>7</v>
      </c>
      <c r="B13" s="13"/>
      <c r="C13" s="13"/>
      <c r="D13" s="13"/>
      <c r="E13" s="13"/>
      <c r="F13" s="13"/>
    </row>
    <row r="14" spans="1:6" ht="12.75">
      <c r="A14" s="3">
        <f t="shared" si="0"/>
        <v>8</v>
      </c>
      <c r="B14" s="13"/>
      <c r="C14" s="13"/>
      <c r="D14" s="13"/>
      <c r="E14" s="13"/>
      <c r="F14" s="13"/>
    </row>
    <row r="15" spans="1:6" ht="12.75">
      <c r="A15" s="3">
        <f t="shared" si="0"/>
        <v>9</v>
      </c>
      <c r="B15" s="13"/>
      <c r="C15" s="13"/>
      <c r="D15" s="13"/>
      <c r="E15" s="13"/>
      <c r="F15" s="13"/>
    </row>
    <row r="16" spans="1:6" ht="12.75">
      <c r="A16" s="3">
        <f t="shared" si="0"/>
        <v>10</v>
      </c>
      <c r="B16" s="13"/>
      <c r="C16" s="13"/>
      <c r="D16" s="13"/>
      <c r="E16" s="13"/>
      <c r="F16" s="13"/>
    </row>
    <row r="17" spans="1:6" ht="12.75">
      <c r="A17" s="3">
        <f t="shared" si="0"/>
        <v>11</v>
      </c>
      <c r="B17" s="13"/>
      <c r="C17" s="13"/>
      <c r="D17" s="13"/>
      <c r="E17" s="13"/>
      <c r="F17" s="13"/>
    </row>
    <row r="18" spans="1:6" ht="12.75">
      <c r="A18" s="3">
        <f t="shared" si="0"/>
        <v>12</v>
      </c>
      <c r="B18" s="13"/>
      <c r="C18" s="13"/>
      <c r="D18" s="13"/>
      <c r="E18" s="13"/>
      <c r="F18" s="13"/>
    </row>
    <row r="19" spans="1:6" ht="12.75">
      <c r="A19" s="3">
        <f t="shared" si="0"/>
        <v>13</v>
      </c>
      <c r="B19" s="13"/>
      <c r="C19" s="13"/>
      <c r="D19" s="13"/>
      <c r="E19" s="13"/>
      <c r="F19" s="13"/>
    </row>
    <row r="20" spans="1:6" ht="12.75">
      <c r="A20" s="3">
        <f t="shared" si="0"/>
        <v>14</v>
      </c>
      <c r="B20" s="13"/>
      <c r="C20" s="13"/>
      <c r="D20" s="13"/>
      <c r="E20" s="13"/>
      <c r="F20" s="13"/>
    </row>
    <row r="21" spans="1:6" ht="12.75">
      <c r="A21" s="3">
        <f t="shared" si="0"/>
        <v>15</v>
      </c>
      <c r="B21" s="13"/>
      <c r="C21" s="13"/>
      <c r="D21" s="13"/>
      <c r="E21" s="13"/>
      <c r="F21" s="13"/>
    </row>
    <row r="22" spans="1:6" ht="12.75">
      <c r="A22" s="3">
        <f t="shared" si="0"/>
        <v>16</v>
      </c>
      <c r="B22" s="13"/>
      <c r="C22" s="13"/>
      <c r="D22" s="13"/>
      <c r="E22" s="13"/>
      <c r="F22" s="13"/>
    </row>
    <row r="23" spans="1:6" ht="12.75">
      <c r="A23" s="3">
        <f t="shared" si="0"/>
        <v>17</v>
      </c>
      <c r="B23" s="13"/>
      <c r="C23" s="13"/>
      <c r="D23" s="13"/>
      <c r="E23" s="13"/>
      <c r="F23" s="13"/>
    </row>
    <row r="24" spans="1:6" ht="12.75">
      <c r="A24" s="3">
        <f t="shared" si="0"/>
        <v>18</v>
      </c>
      <c r="B24" s="13"/>
      <c r="C24" s="13"/>
      <c r="D24" s="13"/>
      <c r="E24" s="13"/>
      <c r="F24" s="13"/>
    </row>
    <row r="25" spans="1:6" ht="12.75">
      <c r="A25" s="3">
        <f t="shared" si="0"/>
        <v>19</v>
      </c>
      <c r="B25" s="13"/>
      <c r="C25" s="13"/>
      <c r="D25" s="13"/>
      <c r="E25" s="13"/>
      <c r="F25" s="13"/>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411"/>
  <sheetViews>
    <sheetView tabSelected="1" zoomScale="75" zoomScaleNormal="75" zoomScalePageLayoutView="0" workbookViewId="0" topLeftCell="A1">
      <selection activeCell="I135" sqref="I135"/>
    </sheetView>
  </sheetViews>
  <sheetFormatPr defaultColWidth="9.140625" defaultRowHeight="12.75"/>
  <cols>
    <col min="1" max="1" width="7.57421875" style="6" customWidth="1"/>
    <col min="2" max="2" width="20.00390625" style="6" customWidth="1"/>
    <col min="3" max="3" width="17.140625" style="18" customWidth="1"/>
    <col min="4" max="4" width="16.57421875" style="6" customWidth="1"/>
    <col min="5" max="5" width="12.140625" style="21" customWidth="1"/>
    <col min="6" max="6" width="45.7109375" style="6" customWidth="1"/>
    <col min="7" max="7" width="66.140625" style="6" hidden="1" customWidth="1"/>
    <col min="8" max="10" width="45.7109375" style="6" customWidth="1"/>
    <col min="11" max="16384" width="9.140625" style="6" customWidth="1"/>
  </cols>
  <sheetData>
    <row r="1" spans="1:10" ht="20.25">
      <c r="A1" s="5" t="s">
        <v>78</v>
      </c>
      <c r="B1" s="5"/>
      <c r="C1" s="5"/>
      <c r="D1" s="5"/>
      <c r="E1" s="5"/>
      <c r="F1" s="5"/>
      <c r="G1" s="5"/>
      <c r="H1" s="5"/>
      <c r="I1" s="5"/>
      <c r="J1" s="5"/>
    </row>
    <row r="2" spans="1:10" ht="20.25">
      <c r="A2" s="5" t="s">
        <v>79</v>
      </c>
      <c r="B2" s="5"/>
      <c r="C2" s="5"/>
      <c r="D2" s="5"/>
      <c r="E2" s="5"/>
      <c r="F2" s="5"/>
      <c r="G2" s="5"/>
      <c r="H2" s="5"/>
      <c r="I2" s="5"/>
      <c r="J2" s="5"/>
    </row>
    <row r="3" ht="12.75">
      <c r="E3" s="6"/>
    </row>
    <row r="4" spans="1:11" ht="68.25" customHeight="1">
      <c r="A4" s="7" t="s">
        <v>1245</v>
      </c>
      <c r="B4" s="7" t="s">
        <v>1246</v>
      </c>
      <c r="C4" s="8" t="s">
        <v>1247</v>
      </c>
      <c r="D4" s="7" t="s">
        <v>1248</v>
      </c>
      <c r="E4" s="7" t="s">
        <v>1251</v>
      </c>
      <c r="F4" s="7" t="s">
        <v>1249</v>
      </c>
      <c r="G4" s="7" t="s">
        <v>1250</v>
      </c>
      <c r="H4" s="7" t="s">
        <v>89</v>
      </c>
      <c r="I4" s="7" t="s">
        <v>76</v>
      </c>
      <c r="J4" s="7" t="s">
        <v>91</v>
      </c>
      <c r="K4" s="1"/>
    </row>
    <row r="5" spans="1:11" ht="68.25" customHeight="1">
      <c r="A5" s="9" t="s">
        <v>1197</v>
      </c>
      <c r="B5" s="10"/>
      <c r="C5" s="10"/>
      <c r="D5" s="10"/>
      <c r="E5" s="10"/>
      <c r="F5" s="10"/>
      <c r="G5" s="10"/>
      <c r="H5" s="11"/>
      <c r="I5" s="11"/>
      <c r="J5" s="11"/>
      <c r="K5" s="1"/>
    </row>
    <row r="6" spans="1:10" s="20" customFormat="1" ht="24">
      <c r="A6" s="19">
        <f aca="true" t="shared" si="0" ref="A6:A69">ROW()-5</f>
        <v>1</v>
      </c>
      <c r="B6" s="14" t="s">
        <v>1316</v>
      </c>
      <c r="C6" s="14" t="s">
        <v>1296</v>
      </c>
      <c r="D6" s="14"/>
      <c r="E6" s="15" t="s">
        <v>77</v>
      </c>
      <c r="F6" s="12" t="s">
        <v>1294</v>
      </c>
      <c r="G6" s="12"/>
      <c r="H6" s="12" t="s">
        <v>1295</v>
      </c>
      <c r="I6" s="12" t="s">
        <v>1032</v>
      </c>
      <c r="J6" s="12" t="s">
        <v>1167</v>
      </c>
    </row>
    <row r="7" spans="1:10" s="20" customFormat="1" ht="12.75">
      <c r="A7" s="19">
        <f t="shared" si="0"/>
        <v>2</v>
      </c>
      <c r="B7" s="14" t="s">
        <v>56</v>
      </c>
      <c r="C7" s="14" t="s">
        <v>1112</v>
      </c>
      <c r="D7" s="14"/>
      <c r="E7" s="15" t="s">
        <v>77</v>
      </c>
      <c r="F7" s="12" t="s">
        <v>57</v>
      </c>
      <c r="G7" s="12"/>
      <c r="H7" s="12" t="s">
        <v>58</v>
      </c>
      <c r="I7" s="12" t="s">
        <v>1032</v>
      </c>
      <c r="J7" s="12" t="s">
        <v>1167</v>
      </c>
    </row>
    <row r="8" spans="1:10" s="20" customFormat="1" ht="36">
      <c r="A8" s="19">
        <f t="shared" si="0"/>
        <v>3</v>
      </c>
      <c r="B8" s="14" t="s">
        <v>403</v>
      </c>
      <c r="C8" s="14" t="s">
        <v>1112</v>
      </c>
      <c r="D8" s="14"/>
      <c r="E8" s="15" t="s">
        <v>83</v>
      </c>
      <c r="F8" s="12" t="s">
        <v>401</v>
      </c>
      <c r="G8" s="12"/>
      <c r="H8" s="12" t="s">
        <v>402</v>
      </c>
      <c r="I8" s="12" t="s">
        <v>499</v>
      </c>
      <c r="J8" s="12"/>
    </row>
    <row r="9" spans="1:10" s="20" customFormat="1" ht="24">
      <c r="A9" s="19">
        <f t="shared" si="0"/>
        <v>4</v>
      </c>
      <c r="B9" s="14" t="s">
        <v>1128</v>
      </c>
      <c r="C9" s="14" t="s">
        <v>1112</v>
      </c>
      <c r="D9" s="14" t="s">
        <v>606</v>
      </c>
      <c r="E9" s="15" t="s">
        <v>83</v>
      </c>
      <c r="F9" s="12" t="s">
        <v>1129</v>
      </c>
      <c r="G9" s="12"/>
      <c r="H9" s="12" t="s">
        <v>1130</v>
      </c>
      <c r="I9" s="12" t="s">
        <v>499</v>
      </c>
      <c r="J9" s="12"/>
    </row>
    <row r="10" spans="1:10" s="20" customFormat="1" ht="36">
      <c r="A10" s="19">
        <f t="shared" si="0"/>
        <v>5</v>
      </c>
      <c r="B10" s="14" t="s">
        <v>68</v>
      </c>
      <c r="C10" s="14" t="s">
        <v>1112</v>
      </c>
      <c r="D10" s="14"/>
      <c r="E10" s="15" t="s">
        <v>83</v>
      </c>
      <c r="F10" s="12" t="s">
        <v>529</v>
      </c>
      <c r="G10" s="12"/>
      <c r="H10" s="12" t="s">
        <v>530</v>
      </c>
      <c r="I10" s="12" t="s">
        <v>499</v>
      </c>
      <c r="J10" s="12"/>
    </row>
    <row r="11" spans="1:10" s="20" customFormat="1" ht="36">
      <c r="A11" s="19">
        <f t="shared" si="0"/>
        <v>6</v>
      </c>
      <c r="B11" s="14" t="s">
        <v>531</v>
      </c>
      <c r="C11" s="14" t="s">
        <v>1112</v>
      </c>
      <c r="D11" s="14"/>
      <c r="E11" s="15" t="s">
        <v>83</v>
      </c>
      <c r="F11" s="12" t="s">
        <v>532</v>
      </c>
      <c r="G11" s="12"/>
      <c r="H11" s="12" t="s">
        <v>533</v>
      </c>
      <c r="I11" s="12" t="s">
        <v>499</v>
      </c>
      <c r="J11" s="12"/>
    </row>
    <row r="12" spans="1:10" s="20" customFormat="1" ht="48">
      <c r="A12" s="19">
        <f t="shared" si="0"/>
        <v>7</v>
      </c>
      <c r="B12" s="14" t="s">
        <v>256</v>
      </c>
      <c r="C12" s="14" t="s">
        <v>1112</v>
      </c>
      <c r="D12" s="14"/>
      <c r="E12" s="15" t="s">
        <v>83</v>
      </c>
      <c r="F12" s="12" t="s">
        <v>242</v>
      </c>
      <c r="G12" s="12"/>
      <c r="H12" s="12" t="s">
        <v>243</v>
      </c>
      <c r="I12" s="12" t="s">
        <v>244</v>
      </c>
      <c r="J12" s="12" t="s">
        <v>245</v>
      </c>
    </row>
    <row r="13" spans="1:10" s="20" customFormat="1" ht="60">
      <c r="A13" s="19">
        <f t="shared" si="0"/>
        <v>8</v>
      </c>
      <c r="B13" s="14" t="s">
        <v>1311</v>
      </c>
      <c r="C13" s="14" t="s">
        <v>1112</v>
      </c>
      <c r="D13" s="14"/>
      <c r="E13" s="15" t="s">
        <v>77</v>
      </c>
      <c r="F13" s="12" t="s">
        <v>247</v>
      </c>
      <c r="G13" s="12"/>
      <c r="H13" s="12" t="s">
        <v>248</v>
      </c>
      <c r="I13" s="12" t="s">
        <v>1032</v>
      </c>
      <c r="J13" s="12" t="s">
        <v>1167</v>
      </c>
    </row>
    <row r="14" spans="1:10" s="20" customFormat="1" ht="36">
      <c r="A14" s="19">
        <f t="shared" si="0"/>
        <v>9</v>
      </c>
      <c r="B14" s="14" t="s">
        <v>1312</v>
      </c>
      <c r="C14" s="14" t="s">
        <v>1112</v>
      </c>
      <c r="D14" s="14"/>
      <c r="E14" s="15" t="s">
        <v>77</v>
      </c>
      <c r="F14" s="12" t="s">
        <v>250</v>
      </c>
      <c r="G14" s="12"/>
      <c r="H14" s="12" t="s">
        <v>251</v>
      </c>
      <c r="I14" s="12" t="s">
        <v>1032</v>
      </c>
      <c r="J14" s="12" t="s">
        <v>1167</v>
      </c>
    </row>
    <row r="15" spans="1:10" s="20" customFormat="1" ht="48">
      <c r="A15" s="19">
        <f t="shared" si="0"/>
        <v>10</v>
      </c>
      <c r="B15" s="14" t="s">
        <v>1331</v>
      </c>
      <c r="C15" s="14" t="s">
        <v>1112</v>
      </c>
      <c r="D15" s="14" t="s">
        <v>486</v>
      </c>
      <c r="E15" s="15" t="s">
        <v>77</v>
      </c>
      <c r="F15" s="12" t="s">
        <v>487</v>
      </c>
      <c r="G15" s="12"/>
      <c r="H15" s="12" t="s">
        <v>488</v>
      </c>
      <c r="I15" s="12" t="s">
        <v>777</v>
      </c>
      <c r="J15" s="12" t="s">
        <v>1167</v>
      </c>
    </row>
    <row r="16" spans="1:10" s="20" customFormat="1" ht="48">
      <c r="A16" s="19">
        <f t="shared" si="0"/>
        <v>11</v>
      </c>
      <c r="B16" s="14" t="s">
        <v>1333</v>
      </c>
      <c r="C16" s="14" t="s">
        <v>1112</v>
      </c>
      <c r="D16" s="14" t="s">
        <v>846</v>
      </c>
      <c r="E16" s="15" t="s">
        <v>77</v>
      </c>
      <c r="F16" s="12" t="s">
        <v>494</v>
      </c>
      <c r="G16" s="12"/>
      <c r="H16" s="12" t="s">
        <v>495</v>
      </c>
      <c r="I16" s="12" t="s">
        <v>845</v>
      </c>
      <c r="J16" s="12" t="s">
        <v>1167</v>
      </c>
    </row>
    <row r="17" spans="1:10" s="20" customFormat="1" ht="144">
      <c r="A17" s="19">
        <f t="shared" si="0"/>
        <v>12</v>
      </c>
      <c r="B17" s="14" t="s">
        <v>1313</v>
      </c>
      <c r="C17" s="14" t="s">
        <v>1112</v>
      </c>
      <c r="D17" s="14" t="s">
        <v>252</v>
      </c>
      <c r="E17" s="15" t="s">
        <v>77</v>
      </c>
      <c r="F17" s="12" t="s">
        <v>253</v>
      </c>
      <c r="G17" s="12"/>
      <c r="H17" s="12" t="s">
        <v>71</v>
      </c>
      <c r="I17" s="12" t="s">
        <v>1032</v>
      </c>
      <c r="J17" s="12" t="s">
        <v>1167</v>
      </c>
    </row>
    <row r="18" spans="1:10" s="20" customFormat="1" ht="60">
      <c r="A18" s="19">
        <f t="shared" si="0"/>
        <v>13</v>
      </c>
      <c r="B18" s="14" t="s">
        <v>1314</v>
      </c>
      <c r="C18" s="14" t="s">
        <v>1112</v>
      </c>
      <c r="D18" s="14"/>
      <c r="E18" s="15" t="s">
        <v>77</v>
      </c>
      <c r="F18" s="12" t="s">
        <v>72</v>
      </c>
      <c r="G18" s="12"/>
      <c r="H18" s="12"/>
      <c r="I18" s="12" t="s">
        <v>1113</v>
      </c>
      <c r="J18" s="12"/>
    </row>
    <row r="19" spans="1:10" s="20" customFormat="1" ht="216">
      <c r="A19" s="19">
        <f t="shared" si="0"/>
        <v>14</v>
      </c>
      <c r="B19" s="14" t="s">
        <v>1315</v>
      </c>
      <c r="C19" s="14" t="s">
        <v>1112</v>
      </c>
      <c r="D19" s="14"/>
      <c r="E19" s="15" t="s">
        <v>77</v>
      </c>
      <c r="F19" s="12" t="s">
        <v>1292</v>
      </c>
      <c r="G19" s="12"/>
      <c r="H19" s="12" t="s">
        <v>1293</v>
      </c>
      <c r="I19" s="12" t="s">
        <v>1032</v>
      </c>
      <c r="J19" s="12" t="s">
        <v>1167</v>
      </c>
    </row>
    <row r="20" spans="1:10" s="20" customFormat="1" ht="12.75">
      <c r="A20" s="19">
        <f t="shared" si="0"/>
        <v>15</v>
      </c>
      <c r="B20" s="14" t="s">
        <v>241</v>
      </c>
      <c r="C20" s="14" t="s">
        <v>1112</v>
      </c>
      <c r="D20" s="14" t="s">
        <v>614</v>
      </c>
      <c r="E20" s="15" t="s">
        <v>77</v>
      </c>
      <c r="F20" s="12" t="s">
        <v>615</v>
      </c>
      <c r="G20" s="12"/>
      <c r="H20" s="12" t="s">
        <v>616</v>
      </c>
      <c r="I20" s="12" t="s">
        <v>1032</v>
      </c>
      <c r="J20" s="12"/>
    </row>
    <row r="21" spans="1:10" s="20" customFormat="1" ht="60">
      <c r="A21" s="19">
        <f t="shared" si="0"/>
        <v>16</v>
      </c>
      <c r="B21" s="14" t="s">
        <v>337</v>
      </c>
      <c r="C21" s="14" t="s">
        <v>338</v>
      </c>
      <c r="D21" s="14"/>
      <c r="E21" s="15" t="s">
        <v>83</v>
      </c>
      <c r="F21" s="12" t="s">
        <v>339</v>
      </c>
      <c r="G21" s="12"/>
      <c r="H21" s="12" t="s">
        <v>340</v>
      </c>
      <c r="I21" s="12" t="s">
        <v>1032</v>
      </c>
      <c r="J21" s="12" t="s">
        <v>1167</v>
      </c>
    </row>
    <row r="22" spans="1:10" s="20" customFormat="1" ht="12.75">
      <c r="A22" s="19">
        <f t="shared" si="0"/>
        <v>17</v>
      </c>
      <c r="B22" s="14" t="s">
        <v>959</v>
      </c>
      <c r="C22" s="14" t="s">
        <v>338</v>
      </c>
      <c r="D22" s="14" t="s">
        <v>180</v>
      </c>
      <c r="E22" s="15" t="s">
        <v>77</v>
      </c>
      <c r="F22" s="12" t="s">
        <v>960</v>
      </c>
      <c r="G22" s="12"/>
      <c r="H22" s="12" t="s">
        <v>961</v>
      </c>
      <c r="I22" s="12" t="s">
        <v>1170</v>
      </c>
      <c r="J22" s="12"/>
    </row>
    <row r="23" spans="1:10" s="20" customFormat="1" ht="12.75">
      <c r="A23" s="19">
        <f t="shared" si="0"/>
        <v>18</v>
      </c>
      <c r="B23" s="14" t="s">
        <v>962</v>
      </c>
      <c r="C23" s="14" t="s">
        <v>338</v>
      </c>
      <c r="D23" s="14" t="s">
        <v>354</v>
      </c>
      <c r="E23" s="15" t="s">
        <v>77</v>
      </c>
      <c r="F23" s="12" t="s">
        <v>963</v>
      </c>
      <c r="G23" s="12"/>
      <c r="H23" s="12" t="s">
        <v>964</v>
      </c>
      <c r="I23" s="12" t="s">
        <v>1032</v>
      </c>
      <c r="J23" s="12" t="s">
        <v>1167</v>
      </c>
    </row>
    <row r="24" spans="1:10" s="20" customFormat="1" ht="24">
      <c r="A24" s="19">
        <f t="shared" si="0"/>
        <v>19</v>
      </c>
      <c r="B24" s="14" t="s">
        <v>965</v>
      </c>
      <c r="C24" s="14" t="s">
        <v>338</v>
      </c>
      <c r="D24" s="14" t="s">
        <v>966</v>
      </c>
      <c r="E24" s="15" t="s">
        <v>77</v>
      </c>
      <c r="F24" s="12" t="s">
        <v>967</v>
      </c>
      <c r="G24" s="12"/>
      <c r="H24" s="12" t="s">
        <v>968</v>
      </c>
      <c r="I24" s="12" t="s">
        <v>1171</v>
      </c>
      <c r="J24" s="12"/>
    </row>
    <row r="25" spans="1:10" s="20" customFormat="1" ht="60">
      <c r="A25" s="19">
        <f t="shared" si="0"/>
        <v>20</v>
      </c>
      <c r="B25" s="14" t="s">
        <v>969</v>
      </c>
      <c r="C25" s="14" t="s">
        <v>338</v>
      </c>
      <c r="D25" s="14" t="s">
        <v>970</v>
      </c>
      <c r="E25" s="15" t="s">
        <v>77</v>
      </c>
      <c r="F25" s="12" t="s">
        <v>971</v>
      </c>
      <c r="G25" s="12"/>
      <c r="H25" s="12" t="s">
        <v>176</v>
      </c>
      <c r="I25" s="12" t="s">
        <v>1032</v>
      </c>
      <c r="J25" s="12" t="s">
        <v>1167</v>
      </c>
    </row>
    <row r="26" spans="1:10" s="20" customFormat="1" ht="60">
      <c r="A26" s="19">
        <f t="shared" si="0"/>
        <v>21</v>
      </c>
      <c r="B26" s="14" t="s">
        <v>973</v>
      </c>
      <c r="C26" s="14" t="s">
        <v>338</v>
      </c>
      <c r="D26" s="14" t="s">
        <v>970</v>
      </c>
      <c r="E26" s="15" t="s">
        <v>77</v>
      </c>
      <c r="F26" s="12" t="s">
        <v>974</v>
      </c>
      <c r="G26" s="12"/>
      <c r="H26" s="12" t="s">
        <v>1029</v>
      </c>
      <c r="I26" s="12" t="s">
        <v>1032</v>
      </c>
      <c r="J26" s="12" t="s">
        <v>1167</v>
      </c>
    </row>
    <row r="27" spans="1:10" s="20" customFormat="1" ht="12.75">
      <c r="A27" s="19">
        <f t="shared" si="0"/>
        <v>22</v>
      </c>
      <c r="B27" s="14" t="s">
        <v>133</v>
      </c>
      <c r="C27" s="14" t="s">
        <v>338</v>
      </c>
      <c r="D27" s="14" t="s">
        <v>970</v>
      </c>
      <c r="E27" s="15" t="s">
        <v>77</v>
      </c>
      <c r="F27" s="25" t="s">
        <v>134</v>
      </c>
      <c r="G27" s="12"/>
      <c r="H27" s="25" t="s">
        <v>135</v>
      </c>
      <c r="I27" s="12" t="s">
        <v>1032</v>
      </c>
      <c r="J27" s="12" t="s">
        <v>1167</v>
      </c>
    </row>
    <row r="28" spans="1:10" s="20" customFormat="1" ht="48.75" thickBot="1">
      <c r="A28" s="19">
        <f t="shared" si="0"/>
        <v>23</v>
      </c>
      <c r="B28" s="14" t="s">
        <v>1317</v>
      </c>
      <c r="C28" s="14" t="s">
        <v>832</v>
      </c>
      <c r="D28" s="14" t="s">
        <v>833</v>
      </c>
      <c r="E28" s="15" t="s">
        <v>77</v>
      </c>
      <c r="F28" s="25" t="s">
        <v>1297</v>
      </c>
      <c r="G28" s="12"/>
      <c r="H28" s="12" t="s">
        <v>1298</v>
      </c>
      <c r="I28" s="12" t="s">
        <v>1032</v>
      </c>
      <c r="J28" s="12" t="s">
        <v>1167</v>
      </c>
    </row>
    <row r="29" spans="1:10" s="20" customFormat="1" ht="25.5" thickBot="1" thickTop="1">
      <c r="A29" s="19">
        <f t="shared" si="0"/>
        <v>24</v>
      </c>
      <c r="B29" s="14" t="s">
        <v>426</v>
      </c>
      <c r="C29" s="14" t="s">
        <v>427</v>
      </c>
      <c r="D29" s="14"/>
      <c r="E29" s="15" t="s">
        <v>77</v>
      </c>
      <c r="F29" s="23" t="s">
        <v>428</v>
      </c>
      <c r="G29" s="12"/>
      <c r="H29" s="12" t="s">
        <v>429</v>
      </c>
      <c r="I29" s="12" t="s">
        <v>1032</v>
      </c>
      <c r="J29" s="12" t="s">
        <v>1167</v>
      </c>
    </row>
    <row r="30" spans="1:10" s="20" customFormat="1" ht="13.5" thickTop="1">
      <c r="A30" s="19">
        <f t="shared" si="0"/>
        <v>25</v>
      </c>
      <c r="B30" s="14" t="s">
        <v>56</v>
      </c>
      <c r="C30" s="14" t="s">
        <v>96</v>
      </c>
      <c r="D30" s="14"/>
      <c r="E30" s="15" t="s">
        <v>77</v>
      </c>
      <c r="F30" s="12" t="s">
        <v>59</v>
      </c>
      <c r="G30" s="12"/>
      <c r="H30" s="12" t="s">
        <v>60</v>
      </c>
      <c r="I30" s="12" t="s">
        <v>1032</v>
      </c>
      <c r="J30" s="12" t="s">
        <v>1167</v>
      </c>
    </row>
    <row r="31" spans="1:10" s="20" customFormat="1" ht="24">
      <c r="A31" s="19">
        <f t="shared" si="0"/>
        <v>26</v>
      </c>
      <c r="B31" s="14" t="s">
        <v>56</v>
      </c>
      <c r="C31" s="14" t="s">
        <v>96</v>
      </c>
      <c r="D31" s="14"/>
      <c r="E31" s="15" t="s">
        <v>77</v>
      </c>
      <c r="F31" s="12" t="s">
        <v>64</v>
      </c>
      <c r="G31" s="12"/>
      <c r="H31" s="12" t="s">
        <v>65</v>
      </c>
      <c r="I31" s="12" t="s">
        <v>1032</v>
      </c>
      <c r="J31" s="12" t="s">
        <v>1167</v>
      </c>
    </row>
    <row r="32" spans="1:10" s="20" customFormat="1" ht="24">
      <c r="A32" s="19">
        <f t="shared" si="0"/>
        <v>27</v>
      </c>
      <c r="B32" s="14" t="s">
        <v>56</v>
      </c>
      <c r="C32" s="14" t="s">
        <v>96</v>
      </c>
      <c r="D32" s="14"/>
      <c r="E32" s="15" t="s">
        <v>77</v>
      </c>
      <c r="F32" s="12" t="s">
        <v>66</v>
      </c>
      <c r="G32" s="12"/>
      <c r="H32" s="12" t="s">
        <v>67</v>
      </c>
      <c r="I32" s="12" t="s">
        <v>1032</v>
      </c>
      <c r="J32" s="12" t="s">
        <v>1167</v>
      </c>
    </row>
    <row r="33" spans="1:10" s="20" customFormat="1" ht="24">
      <c r="A33" s="19">
        <f t="shared" si="0"/>
        <v>28</v>
      </c>
      <c r="B33" s="14" t="s">
        <v>61</v>
      </c>
      <c r="C33" s="14" t="s">
        <v>96</v>
      </c>
      <c r="D33" s="14"/>
      <c r="E33" s="15" t="s">
        <v>77</v>
      </c>
      <c r="F33" s="12" t="s">
        <v>62</v>
      </c>
      <c r="G33" s="12"/>
      <c r="H33" s="12" t="s">
        <v>63</v>
      </c>
      <c r="I33" s="12" t="s">
        <v>1032</v>
      </c>
      <c r="J33" s="12" t="s">
        <v>1167</v>
      </c>
    </row>
    <row r="34" spans="1:10" s="20" customFormat="1" ht="24">
      <c r="A34" s="19">
        <f t="shared" si="0"/>
        <v>29</v>
      </c>
      <c r="B34" s="14" t="s">
        <v>534</v>
      </c>
      <c r="C34" s="14" t="s">
        <v>96</v>
      </c>
      <c r="D34" s="14" t="s">
        <v>535</v>
      </c>
      <c r="E34" s="15" t="s">
        <v>83</v>
      </c>
      <c r="F34" s="25" t="s">
        <v>536</v>
      </c>
      <c r="G34" s="12"/>
      <c r="H34" s="12" t="s">
        <v>537</v>
      </c>
      <c r="I34" s="12" t="s">
        <v>1032</v>
      </c>
      <c r="J34" s="12" t="s">
        <v>1167</v>
      </c>
    </row>
    <row r="35" spans="1:10" s="20" customFormat="1" ht="36">
      <c r="A35" s="19">
        <f t="shared" si="0"/>
        <v>30</v>
      </c>
      <c r="B35" s="14" t="s">
        <v>136</v>
      </c>
      <c r="C35" s="14" t="s">
        <v>96</v>
      </c>
      <c r="D35" s="14" t="s">
        <v>137</v>
      </c>
      <c r="E35" s="15" t="s">
        <v>80</v>
      </c>
      <c r="F35" s="25" t="s">
        <v>138</v>
      </c>
      <c r="G35" s="12"/>
      <c r="H35" s="12" t="s">
        <v>139</v>
      </c>
      <c r="I35" s="12" t="s">
        <v>1032</v>
      </c>
      <c r="J35" s="12" t="s">
        <v>1167</v>
      </c>
    </row>
    <row r="36" spans="1:10" s="20" customFormat="1" ht="24">
      <c r="A36" s="19">
        <f t="shared" si="0"/>
        <v>31</v>
      </c>
      <c r="B36" s="14" t="s">
        <v>140</v>
      </c>
      <c r="C36" s="14" t="s">
        <v>96</v>
      </c>
      <c r="D36" s="14" t="s">
        <v>137</v>
      </c>
      <c r="E36" s="15" t="s">
        <v>80</v>
      </c>
      <c r="F36" s="12" t="s">
        <v>138</v>
      </c>
      <c r="G36" s="12"/>
      <c r="H36" s="12" t="s">
        <v>142</v>
      </c>
      <c r="I36" s="12" t="s">
        <v>1032</v>
      </c>
      <c r="J36" s="12" t="s">
        <v>1167</v>
      </c>
    </row>
    <row r="37" spans="1:10" s="20" customFormat="1" ht="48">
      <c r="A37" s="19">
        <f t="shared" si="0"/>
        <v>32</v>
      </c>
      <c r="B37" s="14" t="s">
        <v>413</v>
      </c>
      <c r="C37" s="14" t="s">
        <v>96</v>
      </c>
      <c r="D37" s="14"/>
      <c r="E37" s="15" t="s">
        <v>83</v>
      </c>
      <c r="F37" s="12" t="s">
        <v>414</v>
      </c>
      <c r="G37" s="12"/>
      <c r="H37" s="12"/>
      <c r="I37" s="12" t="s">
        <v>1032</v>
      </c>
      <c r="J37" s="12" t="s">
        <v>1167</v>
      </c>
    </row>
    <row r="38" spans="1:10" s="20" customFormat="1" ht="36">
      <c r="A38" s="19">
        <f t="shared" si="0"/>
        <v>33</v>
      </c>
      <c r="B38" s="14" t="s">
        <v>1318</v>
      </c>
      <c r="C38" s="14" t="s">
        <v>96</v>
      </c>
      <c r="D38" s="14" t="s">
        <v>834</v>
      </c>
      <c r="E38" s="15" t="s">
        <v>83</v>
      </c>
      <c r="F38" s="12" t="s">
        <v>1299</v>
      </c>
      <c r="G38" s="12"/>
      <c r="H38" s="12" t="s">
        <v>1300</v>
      </c>
      <c r="I38" s="12" t="s">
        <v>1032</v>
      </c>
      <c r="J38" s="12" t="s">
        <v>1167</v>
      </c>
    </row>
    <row r="39" spans="1:10" s="20" customFormat="1" ht="12.75">
      <c r="A39" s="19">
        <f t="shared" si="0"/>
        <v>34</v>
      </c>
      <c r="B39" s="14" t="s">
        <v>1173</v>
      </c>
      <c r="C39" s="14" t="s">
        <v>96</v>
      </c>
      <c r="D39" s="16" t="s">
        <v>910</v>
      </c>
      <c r="E39" s="15" t="s">
        <v>83</v>
      </c>
      <c r="F39" s="12" t="s">
        <v>911</v>
      </c>
      <c r="G39" s="12" t="s">
        <v>912</v>
      </c>
      <c r="H39" s="12"/>
      <c r="I39" s="12" t="s">
        <v>1032</v>
      </c>
      <c r="J39" s="12" t="s">
        <v>1167</v>
      </c>
    </row>
    <row r="40" spans="1:10" s="20" customFormat="1" ht="24">
      <c r="A40" s="19">
        <f t="shared" si="0"/>
        <v>35</v>
      </c>
      <c r="B40" s="14" t="s">
        <v>95</v>
      </c>
      <c r="C40" s="14" t="s">
        <v>96</v>
      </c>
      <c r="D40" s="16"/>
      <c r="E40" s="15" t="s">
        <v>83</v>
      </c>
      <c r="F40" s="27" t="s">
        <v>97</v>
      </c>
      <c r="G40" s="12"/>
      <c r="H40" s="27" t="s">
        <v>98</v>
      </c>
      <c r="I40" s="12" t="s">
        <v>1032</v>
      </c>
      <c r="J40" s="12" t="s">
        <v>1167</v>
      </c>
    </row>
    <row r="41" spans="1:10" s="20" customFormat="1" ht="60">
      <c r="A41" s="19">
        <f t="shared" si="0"/>
        <v>36</v>
      </c>
      <c r="B41" s="14" t="s">
        <v>1203</v>
      </c>
      <c r="C41" s="14" t="s">
        <v>85</v>
      </c>
      <c r="D41" s="16">
        <v>2</v>
      </c>
      <c r="E41" s="15" t="s">
        <v>1244</v>
      </c>
      <c r="F41" s="12" t="s">
        <v>1198</v>
      </c>
      <c r="G41" s="12" t="s">
        <v>1199</v>
      </c>
      <c r="H41" s="12" t="s">
        <v>1199</v>
      </c>
      <c r="I41" s="12" t="s">
        <v>931</v>
      </c>
      <c r="J41" s="12" t="s">
        <v>1167</v>
      </c>
    </row>
    <row r="42" spans="1:10" s="20" customFormat="1" ht="36">
      <c r="A42" s="19">
        <f t="shared" si="0"/>
        <v>37</v>
      </c>
      <c r="B42" s="14" t="s">
        <v>151</v>
      </c>
      <c r="C42" s="14" t="s">
        <v>85</v>
      </c>
      <c r="D42" s="14" t="s">
        <v>152</v>
      </c>
      <c r="E42" s="15" t="s">
        <v>77</v>
      </c>
      <c r="F42" s="12" t="s">
        <v>153</v>
      </c>
      <c r="G42" s="12"/>
      <c r="H42" s="12" t="s">
        <v>154</v>
      </c>
      <c r="I42" s="12" t="s">
        <v>1032</v>
      </c>
      <c r="J42" s="12" t="s">
        <v>1167</v>
      </c>
    </row>
    <row r="43" spans="1:10" s="20" customFormat="1" ht="36">
      <c r="A43" s="19">
        <f t="shared" si="0"/>
        <v>38</v>
      </c>
      <c r="B43" s="14" t="s">
        <v>155</v>
      </c>
      <c r="C43" s="14" t="s">
        <v>85</v>
      </c>
      <c r="D43" s="14" t="s">
        <v>152</v>
      </c>
      <c r="E43" s="15" t="s">
        <v>77</v>
      </c>
      <c r="F43" s="12" t="s">
        <v>153</v>
      </c>
      <c r="G43" s="12"/>
      <c r="H43" s="12" t="s">
        <v>154</v>
      </c>
      <c r="I43" s="12" t="s">
        <v>1032</v>
      </c>
      <c r="J43" s="12" t="s">
        <v>1167</v>
      </c>
    </row>
    <row r="44" spans="1:10" s="20" customFormat="1" ht="60">
      <c r="A44" s="19">
        <f t="shared" si="0"/>
        <v>39</v>
      </c>
      <c r="B44" s="14" t="s">
        <v>156</v>
      </c>
      <c r="C44" s="14" t="s">
        <v>85</v>
      </c>
      <c r="D44" s="14" t="s">
        <v>157</v>
      </c>
      <c r="E44" s="15" t="s">
        <v>77</v>
      </c>
      <c r="F44" s="12" t="s">
        <v>158</v>
      </c>
      <c r="G44" s="12"/>
      <c r="H44" s="12" t="s">
        <v>1030</v>
      </c>
      <c r="I44" s="12" t="s">
        <v>1032</v>
      </c>
      <c r="J44" s="12" t="s">
        <v>1167</v>
      </c>
    </row>
    <row r="45" spans="1:10" s="20" customFormat="1" ht="60">
      <c r="A45" s="19">
        <f t="shared" si="0"/>
        <v>40</v>
      </c>
      <c r="B45" s="14" t="s">
        <v>160</v>
      </c>
      <c r="C45" s="14" t="s">
        <v>85</v>
      </c>
      <c r="D45" s="14" t="s">
        <v>161</v>
      </c>
      <c r="E45" s="15" t="s">
        <v>80</v>
      </c>
      <c r="F45" s="12" t="s">
        <v>1252</v>
      </c>
      <c r="G45" s="12"/>
      <c r="H45" s="12" t="s">
        <v>1253</v>
      </c>
      <c r="I45" s="12" t="s">
        <v>1032</v>
      </c>
      <c r="J45" s="12" t="s">
        <v>1167</v>
      </c>
    </row>
    <row r="46" spans="1:10" s="20" customFormat="1" ht="48">
      <c r="A46" s="19">
        <f t="shared" si="0"/>
        <v>41</v>
      </c>
      <c r="B46" s="14" t="s">
        <v>1319</v>
      </c>
      <c r="C46" s="14" t="s">
        <v>85</v>
      </c>
      <c r="D46" s="14" t="s">
        <v>835</v>
      </c>
      <c r="E46" s="15"/>
      <c r="F46" s="12" t="s">
        <v>1301</v>
      </c>
      <c r="G46" s="12"/>
      <c r="H46" s="12" t="s">
        <v>1302</v>
      </c>
      <c r="I46" s="12" t="s">
        <v>1032</v>
      </c>
      <c r="J46" s="12" t="s">
        <v>1167</v>
      </c>
    </row>
    <row r="47" spans="1:10" s="20" customFormat="1" ht="24">
      <c r="A47" s="19">
        <f t="shared" si="0"/>
        <v>42</v>
      </c>
      <c r="B47" s="14" t="s">
        <v>1131</v>
      </c>
      <c r="C47" s="14" t="s">
        <v>85</v>
      </c>
      <c r="D47" s="14" t="s">
        <v>1132</v>
      </c>
      <c r="E47" s="15" t="s">
        <v>77</v>
      </c>
      <c r="F47" s="12" t="s">
        <v>1133</v>
      </c>
      <c r="G47" s="12"/>
      <c r="H47" s="12" t="s">
        <v>1134</v>
      </c>
      <c r="I47" s="12" t="s">
        <v>1032</v>
      </c>
      <c r="J47" s="12" t="s">
        <v>1167</v>
      </c>
    </row>
    <row r="48" spans="1:10" s="20" customFormat="1" ht="48">
      <c r="A48" s="19">
        <f t="shared" si="0"/>
        <v>43</v>
      </c>
      <c r="B48" s="14" t="s">
        <v>1135</v>
      </c>
      <c r="C48" s="14" t="s">
        <v>85</v>
      </c>
      <c r="D48" s="14" t="s">
        <v>1136</v>
      </c>
      <c r="E48" s="15" t="s">
        <v>80</v>
      </c>
      <c r="F48" s="12" t="s">
        <v>1137</v>
      </c>
      <c r="G48" s="12"/>
      <c r="H48" s="12" t="s">
        <v>1138</v>
      </c>
      <c r="I48" s="12" t="s">
        <v>1032</v>
      </c>
      <c r="J48" s="12" t="s">
        <v>1167</v>
      </c>
    </row>
    <row r="49" spans="1:10" s="20" customFormat="1" ht="24">
      <c r="A49" s="19">
        <f t="shared" si="0"/>
        <v>44</v>
      </c>
      <c r="B49" s="14" t="s">
        <v>1254</v>
      </c>
      <c r="C49" s="14" t="s">
        <v>100</v>
      </c>
      <c r="D49" s="14" t="s">
        <v>152</v>
      </c>
      <c r="E49" s="15" t="s">
        <v>77</v>
      </c>
      <c r="F49" s="12" t="s">
        <v>1255</v>
      </c>
      <c r="G49" s="12"/>
      <c r="H49" s="12" t="s">
        <v>1256</v>
      </c>
      <c r="I49" s="12" t="s">
        <v>1032</v>
      </c>
      <c r="J49" s="12" t="s">
        <v>1167</v>
      </c>
    </row>
    <row r="50" spans="1:10" s="20" customFormat="1" ht="36">
      <c r="A50" s="19">
        <f t="shared" si="0"/>
        <v>45</v>
      </c>
      <c r="B50" s="14" t="s">
        <v>1257</v>
      </c>
      <c r="C50" s="14" t="s">
        <v>100</v>
      </c>
      <c r="D50" s="14" t="s">
        <v>1258</v>
      </c>
      <c r="E50" s="15" t="s">
        <v>77</v>
      </c>
      <c r="F50" s="12" t="s">
        <v>1259</v>
      </c>
      <c r="G50" s="12"/>
      <c r="H50" s="12" t="s">
        <v>1260</v>
      </c>
      <c r="I50" s="12" t="s">
        <v>1032</v>
      </c>
      <c r="J50" s="12" t="s">
        <v>1167</v>
      </c>
    </row>
    <row r="51" spans="1:10" s="20" customFormat="1" ht="60">
      <c r="A51" s="19">
        <f t="shared" si="0"/>
        <v>46</v>
      </c>
      <c r="B51" s="14" t="s">
        <v>1261</v>
      </c>
      <c r="C51" s="14" t="s">
        <v>100</v>
      </c>
      <c r="D51" s="14" t="s">
        <v>161</v>
      </c>
      <c r="E51" s="15" t="s">
        <v>77</v>
      </c>
      <c r="F51" s="12" t="s">
        <v>1262</v>
      </c>
      <c r="G51" s="12"/>
      <c r="H51" s="12" t="s">
        <v>1263</v>
      </c>
      <c r="I51" s="12" t="s">
        <v>1032</v>
      </c>
      <c r="J51" s="12" t="s">
        <v>1167</v>
      </c>
    </row>
    <row r="52" spans="1:10" s="20" customFormat="1" ht="60">
      <c r="A52" s="19">
        <f t="shared" si="0"/>
        <v>47</v>
      </c>
      <c r="B52" s="14" t="s">
        <v>1264</v>
      </c>
      <c r="C52" s="14" t="s">
        <v>100</v>
      </c>
      <c r="D52" s="14" t="s">
        <v>1265</v>
      </c>
      <c r="E52" s="15" t="s">
        <v>77</v>
      </c>
      <c r="F52" s="12" t="s">
        <v>1262</v>
      </c>
      <c r="G52" s="12"/>
      <c r="H52" s="12" t="s">
        <v>1266</v>
      </c>
      <c r="I52" s="12" t="s">
        <v>1032</v>
      </c>
      <c r="J52" s="12" t="s">
        <v>1167</v>
      </c>
    </row>
    <row r="53" spans="1:10" s="20" customFormat="1" ht="60">
      <c r="A53" s="19">
        <f t="shared" si="0"/>
        <v>48</v>
      </c>
      <c r="B53" s="14" t="s">
        <v>1267</v>
      </c>
      <c r="C53" s="14" t="s">
        <v>100</v>
      </c>
      <c r="D53" s="14" t="s">
        <v>966</v>
      </c>
      <c r="E53" s="15" t="s">
        <v>77</v>
      </c>
      <c r="F53" s="12" t="s">
        <v>1262</v>
      </c>
      <c r="G53" s="12"/>
      <c r="H53" s="12" t="s">
        <v>1268</v>
      </c>
      <c r="I53" s="12" t="s">
        <v>1032</v>
      </c>
      <c r="J53" s="12" t="s">
        <v>1167</v>
      </c>
    </row>
    <row r="54" spans="1:10" s="20" customFormat="1" ht="24">
      <c r="A54" s="19">
        <f t="shared" si="0"/>
        <v>49</v>
      </c>
      <c r="B54" s="14" t="s">
        <v>1269</v>
      </c>
      <c r="C54" s="14" t="s">
        <v>100</v>
      </c>
      <c r="D54" s="14" t="s">
        <v>970</v>
      </c>
      <c r="E54" s="15" t="s">
        <v>77</v>
      </c>
      <c r="F54" s="12" t="s">
        <v>1270</v>
      </c>
      <c r="G54" s="12"/>
      <c r="H54" s="12" t="s">
        <v>1271</v>
      </c>
      <c r="I54" s="12" t="s">
        <v>1032</v>
      </c>
      <c r="J54" s="12" t="s">
        <v>1167</v>
      </c>
    </row>
    <row r="55" spans="1:10" s="20" customFormat="1" ht="51">
      <c r="A55" s="19">
        <f t="shared" si="0"/>
        <v>50</v>
      </c>
      <c r="B55" s="14" t="s">
        <v>1272</v>
      </c>
      <c r="C55" s="14" t="s">
        <v>100</v>
      </c>
      <c r="D55" s="14" t="s">
        <v>1273</v>
      </c>
      <c r="E55" s="15" t="s">
        <v>77</v>
      </c>
      <c r="F55" s="12" t="s">
        <v>1274</v>
      </c>
      <c r="G55" s="12"/>
      <c r="H55" s="12" t="s">
        <v>1275</v>
      </c>
      <c r="I55" s="12" t="s">
        <v>1032</v>
      </c>
      <c r="J55" s="12" t="s">
        <v>1167</v>
      </c>
    </row>
    <row r="56" spans="1:10" s="20" customFormat="1" ht="60">
      <c r="A56" s="19">
        <f t="shared" si="0"/>
        <v>51</v>
      </c>
      <c r="B56" s="14" t="s">
        <v>99</v>
      </c>
      <c r="C56" s="14" t="s">
        <v>100</v>
      </c>
      <c r="D56" s="16" t="s">
        <v>101</v>
      </c>
      <c r="E56" s="15" t="s">
        <v>83</v>
      </c>
      <c r="F56" s="26" t="s">
        <v>102</v>
      </c>
      <c r="G56" s="12"/>
      <c r="H56" s="12" t="s">
        <v>347</v>
      </c>
      <c r="I56" s="12" t="s">
        <v>1032</v>
      </c>
      <c r="J56" s="12" t="s">
        <v>1167</v>
      </c>
    </row>
    <row r="57" spans="1:10" s="20" customFormat="1" ht="24">
      <c r="A57" s="19">
        <f t="shared" si="0"/>
        <v>52</v>
      </c>
      <c r="B57" s="14" t="s">
        <v>1204</v>
      </c>
      <c r="C57" s="14" t="s">
        <v>84</v>
      </c>
      <c r="D57" s="16">
        <v>6</v>
      </c>
      <c r="E57" s="15" t="s">
        <v>77</v>
      </c>
      <c r="F57" s="12" t="s">
        <v>1200</v>
      </c>
      <c r="G57" s="12" t="s">
        <v>1201</v>
      </c>
      <c r="H57" s="12" t="s">
        <v>1201</v>
      </c>
      <c r="I57" s="12" t="s">
        <v>1032</v>
      </c>
      <c r="J57" s="12" t="s">
        <v>1167</v>
      </c>
    </row>
    <row r="58" spans="1:10" s="20" customFormat="1" ht="24">
      <c r="A58" s="19">
        <f t="shared" si="0"/>
        <v>53</v>
      </c>
      <c r="B58" s="14" t="s">
        <v>334</v>
      </c>
      <c r="C58" s="14" t="s">
        <v>84</v>
      </c>
      <c r="D58" s="14">
        <v>6</v>
      </c>
      <c r="E58" s="15" t="s">
        <v>77</v>
      </c>
      <c r="F58" s="12" t="s">
        <v>335</v>
      </c>
      <c r="G58" s="12"/>
      <c r="H58" s="12" t="s">
        <v>336</v>
      </c>
      <c r="I58" s="12" t="s">
        <v>1032</v>
      </c>
      <c r="J58" s="12" t="s">
        <v>1167</v>
      </c>
    </row>
    <row r="59" spans="1:10" s="20" customFormat="1" ht="12.75">
      <c r="A59" s="19">
        <f t="shared" si="0"/>
        <v>54</v>
      </c>
      <c r="B59" s="14" t="s">
        <v>1276</v>
      </c>
      <c r="C59" s="14" t="s">
        <v>84</v>
      </c>
      <c r="D59" s="14" t="s">
        <v>157</v>
      </c>
      <c r="E59" s="15" t="s">
        <v>77</v>
      </c>
      <c r="F59" s="12" t="s">
        <v>1277</v>
      </c>
      <c r="G59" s="12"/>
      <c r="H59" s="12" t="s">
        <v>1278</v>
      </c>
      <c r="I59" s="12" t="s">
        <v>1032</v>
      </c>
      <c r="J59" s="12" t="s">
        <v>1167</v>
      </c>
    </row>
    <row r="60" spans="1:10" s="20" customFormat="1" ht="72">
      <c r="A60" s="19">
        <f t="shared" si="0"/>
        <v>55</v>
      </c>
      <c r="B60" s="14" t="s">
        <v>1279</v>
      </c>
      <c r="C60" s="14" t="s">
        <v>84</v>
      </c>
      <c r="D60" s="14" t="s">
        <v>966</v>
      </c>
      <c r="E60" s="15" t="s">
        <v>77</v>
      </c>
      <c r="F60" s="12" t="s">
        <v>1280</v>
      </c>
      <c r="G60" s="12"/>
      <c r="H60" s="12" t="s">
        <v>1281</v>
      </c>
      <c r="I60" s="12" t="s">
        <v>1032</v>
      </c>
      <c r="J60" s="12" t="s">
        <v>1167</v>
      </c>
    </row>
    <row r="61" spans="1:10" s="20" customFormat="1" ht="12.75">
      <c r="A61" s="19">
        <f t="shared" si="0"/>
        <v>56</v>
      </c>
      <c r="B61" s="14" t="s">
        <v>1282</v>
      </c>
      <c r="C61" s="14" t="s">
        <v>84</v>
      </c>
      <c r="D61" s="14" t="s">
        <v>970</v>
      </c>
      <c r="E61" s="15" t="s">
        <v>77</v>
      </c>
      <c r="F61" s="12" t="s">
        <v>1283</v>
      </c>
      <c r="G61" s="12"/>
      <c r="H61" s="12" t="s">
        <v>1284</v>
      </c>
      <c r="I61" s="12" t="s">
        <v>1032</v>
      </c>
      <c r="J61" s="12" t="s">
        <v>1167</v>
      </c>
    </row>
    <row r="62" spans="1:10" s="20" customFormat="1" ht="24">
      <c r="A62" s="19">
        <f t="shared" si="0"/>
        <v>57</v>
      </c>
      <c r="B62" s="14" t="s">
        <v>1285</v>
      </c>
      <c r="C62" s="14" t="s">
        <v>84</v>
      </c>
      <c r="D62" s="14" t="s">
        <v>970</v>
      </c>
      <c r="E62" s="15" t="s">
        <v>77</v>
      </c>
      <c r="F62" s="12" t="s">
        <v>1286</v>
      </c>
      <c r="G62" s="12"/>
      <c r="H62" s="12" t="s">
        <v>1287</v>
      </c>
      <c r="I62" s="12" t="s">
        <v>1032</v>
      </c>
      <c r="J62" s="12" t="s">
        <v>1167</v>
      </c>
    </row>
    <row r="63" spans="1:10" s="20" customFormat="1" ht="12.75">
      <c r="A63" s="19">
        <f t="shared" si="0"/>
        <v>58</v>
      </c>
      <c r="B63" s="14" t="s">
        <v>1288</v>
      </c>
      <c r="C63" s="14" t="s">
        <v>84</v>
      </c>
      <c r="D63" s="14" t="s">
        <v>970</v>
      </c>
      <c r="E63" s="15" t="s">
        <v>77</v>
      </c>
      <c r="F63" s="12" t="s">
        <v>1289</v>
      </c>
      <c r="G63" s="12"/>
      <c r="H63" s="12" t="s">
        <v>1290</v>
      </c>
      <c r="I63" s="12" t="s">
        <v>1032</v>
      </c>
      <c r="J63" s="12" t="s">
        <v>1167</v>
      </c>
    </row>
    <row r="64" spans="1:10" s="20" customFormat="1" ht="24">
      <c r="A64" s="19">
        <f t="shared" si="0"/>
        <v>59</v>
      </c>
      <c r="B64" s="14" t="s">
        <v>1291</v>
      </c>
      <c r="C64" s="14" t="s">
        <v>84</v>
      </c>
      <c r="D64" s="14" t="s">
        <v>970</v>
      </c>
      <c r="E64" s="15" t="s">
        <v>77</v>
      </c>
      <c r="F64" s="12" t="s">
        <v>722</v>
      </c>
      <c r="G64" s="12"/>
      <c r="H64" s="12" t="s">
        <v>779</v>
      </c>
      <c r="I64" s="12" t="s">
        <v>1032</v>
      </c>
      <c r="J64" s="12" t="s">
        <v>1167</v>
      </c>
    </row>
    <row r="65" spans="1:10" s="20" customFormat="1" ht="24">
      <c r="A65" s="19">
        <f t="shared" si="0"/>
        <v>60</v>
      </c>
      <c r="B65" s="14" t="s">
        <v>780</v>
      </c>
      <c r="C65" s="14" t="s">
        <v>84</v>
      </c>
      <c r="D65" s="14" t="s">
        <v>970</v>
      </c>
      <c r="E65" s="15" t="s">
        <v>77</v>
      </c>
      <c r="F65" s="12" t="s">
        <v>781</v>
      </c>
      <c r="G65" s="12"/>
      <c r="H65" s="12" t="s">
        <v>779</v>
      </c>
      <c r="I65" s="12" t="s">
        <v>1032</v>
      </c>
      <c r="J65" s="12" t="s">
        <v>1167</v>
      </c>
    </row>
    <row r="66" spans="1:10" s="20" customFormat="1" ht="24">
      <c r="A66" s="19">
        <f t="shared" si="0"/>
        <v>61</v>
      </c>
      <c r="B66" s="14" t="s">
        <v>782</v>
      </c>
      <c r="C66" s="14" t="s">
        <v>84</v>
      </c>
      <c r="D66" s="14" t="s">
        <v>970</v>
      </c>
      <c r="E66" s="15" t="s">
        <v>77</v>
      </c>
      <c r="F66" s="12" t="s">
        <v>783</v>
      </c>
      <c r="G66" s="12"/>
      <c r="H66" s="12" t="s">
        <v>784</v>
      </c>
      <c r="I66" s="12" t="s">
        <v>1032</v>
      </c>
      <c r="J66" s="12" t="s">
        <v>1167</v>
      </c>
    </row>
    <row r="67" spans="1:10" s="20" customFormat="1" ht="24">
      <c r="A67" s="19">
        <f t="shared" si="0"/>
        <v>62</v>
      </c>
      <c r="B67" s="14" t="s">
        <v>785</v>
      </c>
      <c r="C67" s="14" t="s">
        <v>84</v>
      </c>
      <c r="D67" s="14" t="s">
        <v>970</v>
      </c>
      <c r="E67" s="15" t="s">
        <v>77</v>
      </c>
      <c r="F67" s="12" t="s">
        <v>786</v>
      </c>
      <c r="G67" s="12"/>
      <c r="H67" s="12" t="s">
        <v>787</v>
      </c>
      <c r="I67" s="12" t="s">
        <v>1032</v>
      </c>
      <c r="J67" s="12" t="s">
        <v>1167</v>
      </c>
    </row>
    <row r="68" spans="1:10" s="20" customFormat="1" ht="60">
      <c r="A68" s="19">
        <f t="shared" si="0"/>
        <v>63</v>
      </c>
      <c r="B68" s="14" t="s">
        <v>788</v>
      </c>
      <c r="C68" s="14" t="s">
        <v>84</v>
      </c>
      <c r="D68" s="14" t="s">
        <v>970</v>
      </c>
      <c r="E68" s="15" t="s">
        <v>77</v>
      </c>
      <c r="F68" s="12" t="s">
        <v>789</v>
      </c>
      <c r="G68" s="12"/>
      <c r="H68" s="12" t="s">
        <v>790</v>
      </c>
      <c r="I68" s="12" t="s">
        <v>1032</v>
      </c>
      <c r="J68" s="12" t="s">
        <v>1167</v>
      </c>
    </row>
    <row r="69" spans="1:10" s="20" customFormat="1" ht="12.75">
      <c r="A69" s="19">
        <f t="shared" si="0"/>
        <v>64</v>
      </c>
      <c r="B69" s="14" t="s">
        <v>791</v>
      </c>
      <c r="C69" s="14" t="s">
        <v>84</v>
      </c>
      <c r="D69" s="14" t="s">
        <v>792</v>
      </c>
      <c r="E69" s="15" t="s">
        <v>77</v>
      </c>
      <c r="F69" s="12" t="s">
        <v>793</v>
      </c>
      <c r="G69" s="12"/>
      <c r="H69" s="12" t="s">
        <v>794</v>
      </c>
      <c r="I69" s="12" t="s">
        <v>1032</v>
      </c>
      <c r="J69" s="12" t="s">
        <v>1167</v>
      </c>
    </row>
    <row r="70" spans="1:10" s="20" customFormat="1" ht="24">
      <c r="A70" s="19">
        <f aca="true" t="shared" si="1" ref="A70:A133">ROW()-5</f>
        <v>65</v>
      </c>
      <c r="B70" s="14" t="s">
        <v>795</v>
      </c>
      <c r="C70" s="14" t="s">
        <v>84</v>
      </c>
      <c r="D70" s="14" t="s">
        <v>792</v>
      </c>
      <c r="E70" s="15" t="s">
        <v>77</v>
      </c>
      <c r="F70" s="12" t="s">
        <v>796</v>
      </c>
      <c r="G70" s="12"/>
      <c r="H70" s="12" t="s">
        <v>797</v>
      </c>
      <c r="I70" s="12" t="s">
        <v>1032</v>
      </c>
      <c r="J70" s="12" t="s">
        <v>1167</v>
      </c>
    </row>
    <row r="71" spans="1:10" s="20" customFormat="1" ht="48">
      <c r="A71" s="19">
        <f t="shared" si="1"/>
        <v>66</v>
      </c>
      <c r="B71" s="14" t="s">
        <v>798</v>
      </c>
      <c r="C71" s="14" t="s">
        <v>84</v>
      </c>
      <c r="D71" s="14" t="s">
        <v>792</v>
      </c>
      <c r="E71" s="15" t="s">
        <v>77</v>
      </c>
      <c r="F71" s="12" t="s">
        <v>799</v>
      </c>
      <c r="G71" s="12"/>
      <c r="H71" s="12" t="s">
        <v>800</v>
      </c>
      <c r="I71" s="12" t="s">
        <v>1032</v>
      </c>
      <c r="J71" s="12" t="s">
        <v>1167</v>
      </c>
    </row>
    <row r="72" spans="1:10" s="20" customFormat="1" ht="12.75">
      <c r="A72" s="19">
        <f t="shared" si="1"/>
        <v>67</v>
      </c>
      <c r="B72" s="14" t="s">
        <v>801</v>
      </c>
      <c r="C72" s="14" t="s">
        <v>84</v>
      </c>
      <c r="D72" s="14" t="s">
        <v>802</v>
      </c>
      <c r="E72" s="15" t="s">
        <v>80</v>
      </c>
      <c r="F72" s="12" t="s">
        <v>803</v>
      </c>
      <c r="G72" s="12"/>
      <c r="H72" s="12" t="s">
        <v>804</v>
      </c>
      <c r="I72" s="12" t="s">
        <v>1032</v>
      </c>
      <c r="J72" s="12" t="s">
        <v>1167</v>
      </c>
    </row>
    <row r="73" spans="1:10" s="20" customFormat="1" ht="51">
      <c r="A73" s="19">
        <f t="shared" si="1"/>
        <v>68</v>
      </c>
      <c r="B73" s="14" t="s">
        <v>805</v>
      </c>
      <c r="C73" s="14" t="s">
        <v>84</v>
      </c>
      <c r="D73" s="14" t="s">
        <v>806</v>
      </c>
      <c r="E73" s="15" t="s">
        <v>77</v>
      </c>
      <c r="F73" s="12" t="s">
        <v>807</v>
      </c>
      <c r="G73" s="12"/>
      <c r="H73" s="12" t="s">
        <v>808</v>
      </c>
      <c r="I73" s="12" t="s">
        <v>1032</v>
      </c>
      <c r="J73" s="12" t="s">
        <v>1167</v>
      </c>
    </row>
    <row r="74" spans="1:10" s="20" customFormat="1" ht="51">
      <c r="A74" s="19">
        <f t="shared" si="1"/>
        <v>69</v>
      </c>
      <c r="B74" s="14" t="s">
        <v>809</v>
      </c>
      <c r="C74" s="14" t="s">
        <v>84</v>
      </c>
      <c r="D74" s="14" t="s">
        <v>806</v>
      </c>
      <c r="E74" s="15" t="s">
        <v>77</v>
      </c>
      <c r="F74" s="12" t="s">
        <v>810</v>
      </c>
      <c r="G74" s="12"/>
      <c r="H74" s="12" t="s">
        <v>811</v>
      </c>
      <c r="I74" s="12" t="s">
        <v>1032</v>
      </c>
      <c r="J74" s="12" t="s">
        <v>1167</v>
      </c>
    </row>
    <row r="75" spans="1:10" s="20" customFormat="1" ht="48">
      <c r="A75" s="19">
        <f t="shared" si="1"/>
        <v>70</v>
      </c>
      <c r="B75" s="14" t="s">
        <v>430</v>
      </c>
      <c r="C75" s="14" t="s">
        <v>84</v>
      </c>
      <c r="D75" s="14">
        <v>7</v>
      </c>
      <c r="E75" s="15" t="s">
        <v>77</v>
      </c>
      <c r="F75" s="12" t="s">
        <v>431</v>
      </c>
      <c r="G75" s="12"/>
      <c r="H75" s="12" t="s">
        <v>432</v>
      </c>
      <c r="I75" s="12" t="s">
        <v>1032</v>
      </c>
      <c r="J75" s="12" t="s">
        <v>1167</v>
      </c>
    </row>
    <row r="76" spans="1:10" s="20" customFormat="1" ht="24">
      <c r="A76" s="19">
        <f t="shared" si="1"/>
        <v>71</v>
      </c>
      <c r="B76" s="14" t="s">
        <v>1320</v>
      </c>
      <c r="C76" s="14" t="s">
        <v>84</v>
      </c>
      <c r="D76" s="14" t="s">
        <v>836</v>
      </c>
      <c r="E76" s="15" t="s">
        <v>77</v>
      </c>
      <c r="F76" s="12" t="s">
        <v>1303</v>
      </c>
      <c r="G76" s="12"/>
      <c r="H76" s="25" t="s">
        <v>1304</v>
      </c>
      <c r="I76" s="12" t="s">
        <v>1032</v>
      </c>
      <c r="J76" s="12" t="s">
        <v>1167</v>
      </c>
    </row>
    <row r="77" spans="1:10" s="20" customFormat="1" ht="84">
      <c r="A77" s="19">
        <f t="shared" si="1"/>
        <v>72</v>
      </c>
      <c r="B77" s="14" t="s">
        <v>1308</v>
      </c>
      <c r="C77" s="14" t="s">
        <v>1309</v>
      </c>
      <c r="D77" s="14"/>
      <c r="E77" s="15" t="s">
        <v>80</v>
      </c>
      <c r="F77" s="12" t="s">
        <v>70</v>
      </c>
      <c r="G77" s="12"/>
      <c r="H77" s="12" t="s">
        <v>1310</v>
      </c>
      <c r="I77" s="12" t="s">
        <v>1032</v>
      </c>
      <c r="J77" s="12" t="s">
        <v>1167</v>
      </c>
    </row>
    <row r="78" spans="1:10" s="20" customFormat="1" ht="48">
      <c r="A78" s="19">
        <f t="shared" si="1"/>
        <v>73</v>
      </c>
      <c r="B78" s="14" t="s">
        <v>1321</v>
      </c>
      <c r="C78" s="14" t="s">
        <v>1309</v>
      </c>
      <c r="D78" s="14" t="s">
        <v>837</v>
      </c>
      <c r="E78" s="15" t="s">
        <v>77</v>
      </c>
      <c r="F78" s="12" t="s">
        <v>815</v>
      </c>
      <c r="G78" s="12"/>
      <c r="H78" s="12" t="s">
        <v>816</v>
      </c>
      <c r="I78" s="12" t="s">
        <v>929</v>
      </c>
      <c r="J78" s="12"/>
    </row>
    <row r="79" spans="1:10" s="20" customFormat="1" ht="36">
      <c r="A79" s="19">
        <f t="shared" si="1"/>
        <v>74</v>
      </c>
      <c r="B79" s="14" t="s">
        <v>1322</v>
      </c>
      <c r="C79" s="14" t="s">
        <v>1309</v>
      </c>
      <c r="D79" s="14"/>
      <c r="E79" s="15" t="s">
        <v>83</v>
      </c>
      <c r="F79" s="12" t="s">
        <v>817</v>
      </c>
      <c r="G79" s="12"/>
      <c r="H79" s="12" t="s">
        <v>818</v>
      </c>
      <c r="I79" s="12" t="s">
        <v>930</v>
      </c>
      <c r="J79" s="12" t="s">
        <v>1167</v>
      </c>
    </row>
    <row r="80" spans="1:10" s="20" customFormat="1" ht="24">
      <c r="A80" s="19">
        <f t="shared" si="1"/>
        <v>75</v>
      </c>
      <c r="B80" s="14" t="s">
        <v>1323</v>
      </c>
      <c r="C80" s="14" t="s">
        <v>1309</v>
      </c>
      <c r="D80" s="14" t="s">
        <v>824</v>
      </c>
      <c r="E80" s="15" t="s">
        <v>83</v>
      </c>
      <c r="F80" s="12" t="s">
        <v>819</v>
      </c>
      <c r="G80" s="12"/>
      <c r="H80" s="24" t="s">
        <v>820</v>
      </c>
      <c r="I80" s="12" t="s">
        <v>930</v>
      </c>
      <c r="J80" s="12" t="s">
        <v>1167</v>
      </c>
    </row>
    <row r="81" spans="1:10" s="20" customFormat="1" ht="12.75">
      <c r="A81" s="19">
        <f t="shared" si="1"/>
        <v>76</v>
      </c>
      <c r="B81" s="14" t="s">
        <v>1324</v>
      </c>
      <c r="C81" s="14" t="s">
        <v>1309</v>
      </c>
      <c r="D81" s="14" t="s">
        <v>823</v>
      </c>
      <c r="E81" s="15" t="s">
        <v>83</v>
      </c>
      <c r="F81" s="12" t="s">
        <v>821</v>
      </c>
      <c r="G81" s="12"/>
      <c r="H81" s="12" t="s">
        <v>822</v>
      </c>
      <c r="I81" s="12" t="s">
        <v>930</v>
      </c>
      <c r="J81" s="12" t="s">
        <v>1167</v>
      </c>
    </row>
    <row r="82" spans="1:10" s="20" customFormat="1" ht="36">
      <c r="A82" s="19">
        <f t="shared" si="1"/>
        <v>77</v>
      </c>
      <c r="B82" s="14" t="s">
        <v>300</v>
      </c>
      <c r="C82" s="14" t="s">
        <v>1309</v>
      </c>
      <c r="D82" s="14" t="s">
        <v>301</v>
      </c>
      <c r="E82" s="15" t="s">
        <v>80</v>
      </c>
      <c r="F82" s="12" t="s">
        <v>302</v>
      </c>
      <c r="G82" s="12"/>
      <c r="H82" s="12" t="s">
        <v>1142</v>
      </c>
      <c r="I82" s="12" t="s">
        <v>930</v>
      </c>
      <c r="J82" s="12" t="s">
        <v>1167</v>
      </c>
    </row>
    <row r="83" spans="1:10" s="20" customFormat="1" ht="60">
      <c r="A83" s="19">
        <f t="shared" si="1"/>
        <v>78</v>
      </c>
      <c r="B83" s="14" t="s">
        <v>303</v>
      </c>
      <c r="C83" s="14" t="s">
        <v>1309</v>
      </c>
      <c r="D83" s="14" t="s">
        <v>304</v>
      </c>
      <c r="E83" s="15" t="s">
        <v>80</v>
      </c>
      <c r="F83" s="12" t="s">
        <v>305</v>
      </c>
      <c r="G83" s="12"/>
      <c r="H83" s="12" t="s">
        <v>174</v>
      </c>
      <c r="I83" s="12" t="s">
        <v>930</v>
      </c>
      <c r="J83" s="12" t="s">
        <v>1167</v>
      </c>
    </row>
    <row r="84" spans="1:10" s="20" customFormat="1" ht="48">
      <c r="A84" s="19">
        <f t="shared" si="1"/>
        <v>79</v>
      </c>
      <c r="B84" s="14" t="s">
        <v>307</v>
      </c>
      <c r="C84" s="14" t="s">
        <v>1309</v>
      </c>
      <c r="D84" s="14" t="s">
        <v>308</v>
      </c>
      <c r="E84" s="15" t="s">
        <v>80</v>
      </c>
      <c r="F84" s="12" t="s">
        <v>309</v>
      </c>
      <c r="G84" s="12"/>
      <c r="H84" s="12" t="s">
        <v>310</v>
      </c>
      <c r="I84" s="12" t="s">
        <v>930</v>
      </c>
      <c r="J84" s="12" t="s">
        <v>1167</v>
      </c>
    </row>
    <row r="85" spans="1:10" s="20" customFormat="1" ht="60">
      <c r="A85" s="19">
        <f t="shared" si="1"/>
        <v>80</v>
      </c>
      <c r="B85" s="14" t="s">
        <v>311</v>
      </c>
      <c r="C85" s="14" t="s">
        <v>1309</v>
      </c>
      <c r="D85" s="14" t="s">
        <v>312</v>
      </c>
      <c r="E85" s="15" t="s">
        <v>80</v>
      </c>
      <c r="F85" s="12" t="s">
        <v>313</v>
      </c>
      <c r="G85" s="12"/>
      <c r="H85" s="12" t="s">
        <v>314</v>
      </c>
      <c r="I85" s="12" t="s">
        <v>930</v>
      </c>
      <c r="J85" s="12" t="s">
        <v>1167</v>
      </c>
    </row>
    <row r="86" spans="1:10" s="20" customFormat="1" ht="48">
      <c r="A86" s="19">
        <f t="shared" si="1"/>
        <v>81</v>
      </c>
      <c r="B86" s="14" t="s">
        <v>315</v>
      </c>
      <c r="C86" s="14" t="s">
        <v>1309</v>
      </c>
      <c r="D86" s="14" t="s">
        <v>316</v>
      </c>
      <c r="E86" s="15" t="s">
        <v>80</v>
      </c>
      <c r="F86" s="12" t="s">
        <v>317</v>
      </c>
      <c r="G86" s="12"/>
      <c r="H86" s="12" t="s">
        <v>318</v>
      </c>
      <c r="I86" s="12" t="s">
        <v>930</v>
      </c>
      <c r="J86" s="12" t="s">
        <v>1167</v>
      </c>
    </row>
    <row r="87" spans="1:10" s="20" customFormat="1" ht="36">
      <c r="A87" s="19">
        <f t="shared" si="1"/>
        <v>82</v>
      </c>
      <c r="B87" s="14" t="s">
        <v>319</v>
      </c>
      <c r="C87" s="14" t="s">
        <v>1309</v>
      </c>
      <c r="D87" s="14" t="s">
        <v>320</v>
      </c>
      <c r="E87" s="15" t="s">
        <v>80</v>
      </c>
      <c r="F87" s="12" t="s">
        <v>321</v>
      </c>
      <c r="G87" s="12"/>
      <c r="H87" s="12" t="s">
        <v>321</v>
      </c>
      <c r="I87" s="12" t="s">
        <v>930</v>
      </c>
      <c r="J87" s="12" t="s">
        <v>1167</v>
      </c>
    </row>
    <row r="88" spans="1:10" s="20" customFormat="1" ht="36">
      <c r="A88" s="19">
        <f t="shared" si="1"/>
        <v>83</v>
      </c>
      <c r="B88" s="14" t="s">
        <v>322</v>
      </c>
      <c r="C88" s="14" t="s">
        <v>1309</v>
      </c>
      <c r="D88" s="14" t="s">
        <v>323</v>
      </c>
      <c r="E88" s="15" t="s">
        <v>80</v>
      </c>
      <c r="F88" s="12" t="s">
        <v>324</v>
      </c>
      <c r="G88" s="12"/>
      <c r="H88" s="12" t="s">
        <v>1142</v>
      </c>
      <c r="I88" s="12" t="s">
        <v>930</v>
      </c>
      <c r="J88" s="12" t="s">
        <v>1167</v>
      </c>
    </row>
    <row r="89" spans="1:10" s="20" customFormat="1" ht="38.25">
      <c r="A89" s="19">
        <f t="shared" si="1"/>
        <v>84</v>
      </c>
      <c r="B89" s="14" t="s">
        <v>1139</v>
      </c>
      <c r="C89" s="14" t="s">
        <v>1309</v>
      </c>
      <c r="D89" s="14" t="s">
        <v>1140</v>
      </c>
      <c r="E89" s="15" t="s">
        <v>80</v>
      </c>
      <c r="F89" s="12" t="s">
        <v>1141</v>
      </c>
      <c r="G89" s="12"/>
      <c r="H89" s="12" t="s">
        <v>1142</v>
      </c>
      <c r="I89" s="12" t="s">
        <v>930</v>
      </c>
      <c r="J89" s="12" t="s">
        <v>1167</v>
      </c>
    </row>
    <row r="90" spans="1:10" s="20" customFormat="1" ht="48">
      <c r="A90" s="19">
        <f t="shared" si="1"/>
        <v>85</v>
      </c>
      <c r="B90" s="14" t="s">
        <v>1143</v>
      </c>
      <c r="C90" s="14" t="s">
        <v>1309</v>
      </c>
      <c r="D90" s="14" t="s">
        <v>1144</v>
      </c>
      <c r="E90" s="15" t="s">
        <v>80</v>
      </c>
      <c r="F90" s="12" t="s">
        <v>1145</v>
      </c>
      <c r="G90" s="12"/>
      <c r="H90" s="12" t="s">
        <v>1146</v>
      </c>
      <c r="I90" s="12" t="s">
        <v>930</v>
      </c>
      <c r="J90" s="12" t="s">
        <v>1167</v>
      </c>
    </row>
    <row r="91" spans="1:10" s="20" customFormat="1" ht="60">
      <c r="A91" s="19">
        <f t="shared" si="1"/>
        <v>86</v>
      </c>
      <c r="B91" s="14" t="s">
        <v>1147</v>
      </c>
      <c r="C91" s="14" t="s">
        <v>1309</v>
      </c>
      <c r="D91" s="14" t="s">
        <v>1148</v>
      </c>
      <c r="E91" s="15" t="s">
        <v>80</v>
      </c>
      <c r="F91" s="12" t="s">
        <v>1149</v>
      </c>
      <c r="G91" s="12"/>
      <c r="H91" s="12" t="s">
        <v>1150</v>
      </c>
      <c r="I91" s="12" t="s">
        <v>930</v>
      </c>
      <c r="J91" s="12" t="s">
        <v>1167</v>
      </c>
    </row>
    <row r="92" spans="1:10" s="20" customFormat="1" ht="24">
      <c r="A92" s="19">
        <f t="shared" si="1"/>
        <v>87</v>
      </c>
      <c r="B92" s="14" t="s">
        <v>1151</v>
      </c>
      <c r="C92" s="14" t="s">
        <v>1309</v>
      </c>
      <c r="D92" s="14" t="s">
        <v>1152</v>
      </c>
      <c r="E92" s="15" t="s">
        <v>77</v>
      </c>
      <c r="F92" s="12" t="s">
        <v>1153</v>
      </c>
      <c r="G92" s="12"/>
      <c r="H92" s="12" t="s">
        <v>1154</v>
      </c>
      <c r="I92" s="12" t="s">
        <v>930</v>
      </c>
      <c r="J92" s="12" t="s">
        <v>1167</v>
      </c>
    </row>
    <row r="93" spans="1:10" s="20" customFormat="1" ht="48">
      <c r="A93" s="19">
        <f t="shared" si="1"/>
        <v>88</v>
      </c>
      <c r="B93" s="14" t="s">
        <v>1155</v>
      </c>
      <c r="C93" s="14" t="s">
        <v>1309</v>
      </c>
      <c r="D93" s="14" t="s">
        <v>1156</v>
      </c>
      <c r="E93" s="15" t="s">
        <v>80</v>
      </c>
      <c r="F93" s="12" t="s">
        <v>1157</v>
      </c>
      <c r="G93" s="12"/>
      <c r="H93" s="12" t="s">
        <v>1158</v>
      </c>
      <c r="I93" s="12" t="s">
        <v>930</v>
      </c>
      <c r="J93" s="12" t="s">
        <v>1167</v>
      </c>
    </row>
    <row r="94" spans="1:10" s="20" customFormat="1" ht="36">
      <c r="A94" s="19">
        <f t="shared" si="1"/>
        <v>89</v>
      </c>
      <c r="B94" s="14" t="s">
        <v>1159</v>
      </c>
      <c r="C94" s="14" t="s">
        <v>1309</v>
      </c>
      <c r="D94" s="14" t="s">
        <v>1160</v>
      </c>
      <c r="E94" s="15" t="s">
        <v>80</v>
      </c>
      <c r="F94" s="12" t="s">
        <v>295</v>
      </c>
      <c r="G94" s="12"/>
      <c r="H94" s="12" t="s">
        <v>296</v>
      </c>
      <c r="I94" s="12" t="s">
        <v>930</v>
      </c>
      <c r="J94" s="12" t="s">
        <v>1167</v>
      </c>
    </row>
    <row r="95" spans="1:10" s="20" customFormat="1" ht="48">
      <c r="A95" s="19">
        <f t="shared" si="1"/>
        <v>90</v>
      </c>
      <c r="B95" s="14" t="s">
        <v>297</v>
      </c>
      <c r="C95" s="14" t="s">
        <v>1309</v>
      </c>
      <c r="D95" s="14" t="s">
        <v>298</v>
      </c>
      <c r="E95" s="15" t="s">
        <v>80</v>
      </c>
      <c r="F95" s="12" t="s">
        <v>299</v>
      </c>
      <c r="G95" s="12"/>
      <c r="H95" s="12" t="s">
        <v>1142</v>
      </c>
      <c r="I95" s="12" t="s">
        <v>930</v>
      </c>
      <c r="J95" s="12" t="s">
        <v>1167</v>
      </c>
    </row>
    <row r="96" spans="1:10" s="20" customFormat="1" ht="24">
      <c r="A96" s="19">
        <f t="shared" si="1"/>
        <v>91</v>
      </c>
      <c r="B96" s="14" t="s">
        <v>812</v>
      </c>
      <c r="C96" s="14" t="s">
        <v>839</v>
      </c>
      <c r="D96" s="14"/>
      <c r="E96" s="15" t="s">
        <v>80</v>
      </c>
      <c r="F96" s="12" t="s">
        <v>813</v>
      </c>
      <c r="G96" s="12"/>
      <c r="H96" s="12" t="s">
        <v>814</v>
      </c>
      <c r="I96" s="12" t="s">
        <v>935</v>
      </c>
      <c r="J96" s="12"/>
    </row>
    <row r="97" spans="1:10" s="20" customFormat="1" ht="36">
      <c r="A97" s="19">
        <f t="shared" si="1"/>
        <v>92</v>
      </c>
      <c r="B97" s="14" t="s">
        <v>1326</v>
      </c>
      <c r="C97" s="14" t="s">
        <v>839</v>
      </c>
      <c r="D97" s="14"/>
      <c r="E97" s="15" t="s">
        <v>83</v>
      </c>
      <c r="F97" s="12" t="s">
        <v>474</v>
      </c>
      <c r="G97" s="12"/>
      <c r="H97" s="12" t="s">
        <v>475</v>
      </c>
      <c r="I97" s="12" t="s">
        <v>932</v>
      </c>
      <c r="J97" s="12"/>
    </row>
    <row r="98" spans="1:10" s="20" customFormat="1" ht="48">
      <c r="A98" s="19">
        <f t="shared" si="1"/>
        <v>93</v>
      </c>
      <c r="B98" s="14" t="s">
        <v>1327</v>
      </c>
      <c r="C98" s="14" t="s">
        <v>839</v>
      </c>
      <c r="D98" s="14" t="s">
        <v>840</v>
      </c>
      <c r="E98" s="15" t="s">
        <v>77</v>
      </c>
      <c r="F98" s="12" t="s">
        <v>476</v>
      </c>
      <c r="G98" s="12"/>
      <c r="H98" s="12" t="s">
        <v>477</v>
      </c>
      <c r="I98" s="12" t="s">
        <v>933</v>
      </c>
      <c r="J98" s="12" t="s">
        <v>1167</v>
      </c>
    </row>
    <row r="99" spans="1:10" s="20" customFormat="1" ht="36">
      <c r="A99" s="19">
        <f t="shared" si="1"/>
        <v>94</v>
      </c>
      <c r="B99" s="14" t="s">
        <v>422</v>
      </c>
      <c r="C99" s="14" t="s">
        <v>423</v>
      </c>
      <c r="D99" s="14"/>
      <c r="E99" s="15" t="s">
        <v>77</v>
      </c>
      <c r="F99" s="12" t="s">
        <v>424</v>
      </c>
      <c r="G99" s="12"/>
      <c r="H99" s="12" t="s">
        <v>425</v>
      </c>
      <c r="I99" s="12" t="s">
        <v>1032</v>
      </c>
      <c r="J99" s="12" t="s">
        <v>1167</v>
      </c>
    </row>
    <row r="100" spans="1:10" s="20" customFormat="1" ht="48">
      <c r="A100" s="19">
        <f t="shared" si="1"/>
        <v>95</v>
      </c>
      <c r="B100" s="14" t="s">
        <v>418</v>
      </c>
      <c r="C100" s="14" t="s">
        <v>419</v>
      </c>
      <c r="D100" s="14"/>
      <c r="E100" s="15" t="s">
        <v>77</v>
      </c>
      <c r="F100" s="12" t="s">
        <v>420</v>
      </c>
      <c r="G100" s="12"/>
      <c r="H100" s="12" t="s">
        <v>421</v>
      </c>
      <c r="I100" s="12" t="s">
        <v>934</v>
      </c>
      <c r="J100" s="12" t="s">
        <v>1167</v>
      </c>
    </row>
    <row r="101" spans="1:10" s="20" customFormat="1" ht="12.75">
      <c r="A101" s="19">
        <f t="shared" si="1"/>
        <v>96</v>
      </c>
      <c r="B101" s="14" t="s">
        <v>1325</v>
      </c>
      <c r="C101" s="14" t="s">
        <v>838</v>
      </c>
      <c r="D101" s="14"/>
      <c r="E101" s="15" t="s">
        <v>83</v>
      </c>
      <c r="F101" s="12" t="s">
        <v>841</v>
      </c>
      <c r="G101" s="12"/>
      <c r="H101" s="12" t="s">
        <v>842</v>
      </c>
      <c r="I101" s="12" t="s">
        <v>496</v>
      </c>
      <c r="J101" s="12" t="s">
        <v>1167</v>
      </c>
    </row>
    <row r="102" spans="1:10" s="20" customFormat="1" ht="48">
      <c r="A102" s="19">
        <f t="shared" si="1"/>
        <v>97</v>
      </c>
      <c r="B102" s="14" t="s">
        <v>325</v>
      </c>
      <c r="C102" s="14" t="s">
        <v>326</v>
      </c>
      <c r="D102" s="14" t="s">
        <v>327</v>
      </c>
      <c r="E102" s="15" t="s">
        <v>77</v>
      </c>
      <c r="F102" s="12" t="s">
        <v>328</v>
      </c>
      <c r="G102" s="12"/>
      <c r="H102" s="12" t="s">
        <v>329</v>
      </c>
      <c r="I102" s="12" t="s">
        <v>1032</v>
      </c>
      <c r="J102" s="12" t="s">
        <v>1167</v>
      </c>
    </row>
    <row r="103" spans="1:10" s="20" customFormat="1" ht="60">
      <c r="A103" s="19">
        <f t="shared" si="1"/>
        <v>98</v>
      </c>
      <c r="B103" s="14" t="s">
        <v>330</v>
      </c>
      <c r="C103" s="14" t="s">
        <v>331</v>
      </c>
      <c r="D103" s="14"/>
      <c r="E103" s="15" t="s">
        <v>77</v>
      </c>
      <c r="F103" s="12" t="s">
        <v>175</v>
      </c>
      <c r="G103" s="12"/>
      <c r="H103" s="12" t="s">
        <v>333</v>
      </c>
      <c r="I103" s="12" t="s">
        <v>1032</v>
      </c>
      <c r="J103" s="12" t="s">
        <v>1167</v>
      </c>
    </row>
    <row r="104" spans="1:10" s="20" customFormat="1" ht="36">
      <c r="A104" s="19">
        <f t="shared" si="1"/>
        <v>99</v>
      </c>
      <c r="B104" s="14" t="s">
        <v>143</v>
      </c>
      <c r="C104" s="14" t="s">
        <v>1168</v>
      </c>
      <c r="D104" s="14"/>
      <c r="E104" s="15" t="s">
        <v>77</v>
      </c>
      <c r="F104" s="12" t="s">
        <v>145</v>
      </c>
      <c r="G104" s="12"/>
      <c r="H104" s="12" t="s">
        <v>146</v>
      </c>
      <c r="I104" s="12" t="s">
        <v>1032</v>
      </c>
      <c r="J104" s="12" t="s">
        <v>1167</v>
      </c>
    </row>
    <row r="105" spans="1:10" s="20" customFormat="1" ht="24">
      <c r="A105" s="19">
        <f t="shared" si="1"/>
        <v>100</v>
      </c>
      <c r="B105" s="14" t="s">
        <v>147</v>
      </c>
      <c r="C105" s="14" t="s">
        <v>1168</v>
      </c>
      <c r="D105" s="14" t="s">
        <v>90</v>
      </c>
      <c r="E105" s="15" t="s">
        <v>77</v>
      </c>
      <c r="F105" s="12" t="s">
        <v>149</v>
      </c>
      <c r="G105" s="12"/>
      <c r="H105" s="12" t="s">
        <v>150</v>
      </c>
      <c r="I105" s="12" t="s">
        <v>1032</v>
      </c>
      <c r="J105" s="12" t="s">
        <v>1167</v>
      </c>
    </row>
    <row r="106" spans="1:10" s="20" customFormat="1" ht="12.75">
      <c r="A106" s="19">
        <f t="shared" si="1"/>
        <v>101</v>
      </c>
      <c r="B106" s="14" t="s">
        <v>538</v>
      </c>
      <c r="C106" s="14" t="s">
        <v>539</v>
      </c>
      <c r="D106" s="14"/>
      <c r="E106" s="15" t="s">
        <v>83</v>
      </c>
      <c r="F106" s="12" t="s">
        <v>540</v>
      </c>
      <c r="G106" s="12"/>
      <c r="H106" s="12" t="s">
        <v>541</v>
      </c>
      <c r="I106" s="12" t="s">
        <v>936</v>
      </c>
      <c r="J106" s="12" t="s">
        <v>1167</v>
      </c>
    </row>
    <row r="107" spans="1:10" s="20" customFormat="1" ht="60">
      <c r="A107" s="19">
        <f t="shared" si="1"/>
        <v>102</v>
      </c>
      <c r="B107" s="14" t="s">
        <v>14</v>
      </c>
      <c r="C107" s="14" t="s">
        <v>15</v>
      </c>
      <c r="D107" s="16" t="s">
        <v>16</v>
      </c>
      <c r="E107" s="15" t="s">
        <v>80</v>
      </c>
      <c r="F107" s="12" t="s">
        <v>17</v>
      </c>
      <c r="G107" s="12"/>
      <c r="H107" s="12" t="s">
        <v>1094</v>
      </c>
      <c r="I107" s="12" t="s">
        <v>497</v>
      </c>
      <c r="J107" s="12" t="s">
        <v>1167</v>
      </c>
    </row>
    <row r="108" spans="1:10" s="20" customFormat="1" ht="48">
      <c r="A108" s="19">
        <f t="shared" si="1"/>
        <v>103</v>
      </c>
      <c r="B108" s="14" t="s">
        <v>542</v>
      </c>
      <c r="C108" s="14" t="s">
        <v>20</v>
      </c>
      <c r="D108" s="14"/>
      <c r="E108" s="15" t="s">
        <v>77</v>
      </c>
      <c r="F108" s="12" t="s">
        <v>543</v>
      </c>
      <c r="G108" s="12"/>
      <c r="H108" s="12" t="s">
        <v>544</v>
      </c>
      <c r="I108" s="12" t="s">
        <v>1103</v>
      </c>
      <c r="J108" s="12" t="s">
        <v>1167</v>
      </c>
    </row>
    <row r="109" spans="1:10" s="20" customFormat="1" ht="60">
      <c r="A109" s="19">
        <f t="shared" si="1"/>
        <v>104</v>
      </c>
      <c r="B109" s="14" t="s">
        <v>545</v>
      </c>
      <c r="C109" s="14" t="s">
        <v>20</v>
      </c>
      <c r="D109" s="14"/>
      <c r="E109" s="15" t="s">
        <v>77</v>
      </c>
      <c r="F109" s="12" t="s">
        <v>546</v>
      </c>
      <c r="G109" s="12"/>
      <c r="H109" s="12" t="s">
        <v>547</v>
      </c>
      <c r="I109" s="12" t="s">
        <v>1104</v>
      </c>
      <c r="J109" s="12" t="s">
        <v>1167</v>
      </c>
    </row>
    <row r="110" spans="1:10" s="20" customFormat="1" ht="12.75">
      <c r="A110" s="19">
        <f t="shared" si="1"/>
        <v>105</v>
      </c>
      <c r="B110" s="14" t="s">
        <v>433</v>
      </c>
      <c r="C110" s="14" t="s">
        <v>20</v>
      </c>
      <c r="D110" s="14"/>
      <c r="E110" s="15" t="s">
        <v>77</v>
      </c>
      <c r="F110" s="12" t="s">
        <v>434</v>
      </c>
      <c r="G110" s="12"/>
      <c r="H110" s="12" t="s">
        <v>435</v>
      </c>
      <c r="I110" s="12" t="s">
        <v>1102</v>
      </c>
      <c r="J110" s="12" t="s">
        <v>1167</v>
      </c>
    </row>
    <row r="111" spans="1:10" s="20" customFormat="1" ht="24">
      <c r="A111" s="19">
        <f t="shared" si="1"/>
        <v>106</v>
      </c>
      <c r="B111" s="14" t="s">
        <v>1328</v>
      </c>
      <c r="C111" s="14" t="s">
        <v>20</v>
      </c>
      <c r="D111" s="14" t="s">
        <v>481</v>
      </c>
      <c r="E111" s="15" t="s">
        <v>77</v>
      </c>
      <c r="F111" s="12" t="s">
        <v>479</v>
      </c>
      <c r="G111" s="12"/>
      <c r="H111" s="12" t="s">
        <v>478</v>
      </c>
      <c r="I111" s="12" t="s">
        <v>1102</v>
      </c>
      <c r="J111" s="12" t="s">
        <v>1167</v>
      </c>
    </row>
    <row r="112" spans="1:10" s="20" customFormat="1" ht="24">
      <c r="A112" s="19">
        <f t="shared" si="1"/>
        <v>107</v>
      </c>
      <c r="B112" s="14" t="s">
        <v>19</v>
      </c>
      <c r="C112" s="14" t="s">
        <v>20</v>
      </c>
      <c r="D112" s="16"/>
      <c r="E112" s="15" t="s">
        <v>80</v>
      </c>
      <c r="F112" s="12" t="s">
        <v>21</v>
      </c>
      <c r="G112" s="12"/>
      <c r="H112" s="12"/>
      <c r="I112" s="12" t="s">
        <v>498</v>
      </c>
      <c r="J112" s="12" t="s">
        <v>1167</v>
      </c>
    </row>
    <row r="113" spans="1:10" s="20" customFormat="1" ht="84">
      <c r="A113" s="19">
        <f t="shared" si="1"/>
        <v>108</v>
      </c>
      <c r="B113" s="14" t="s">
        <v>548</v>
      </c>
      <c r="C113" s="14" t="s">
        <v>349</v>
      </c>
      <c r="D113" s="14"/>
      <c r="E113" s="15" t="s">
        <v>77</v>
      </c>
      <c r="F113" s="12" t="s">
        <v>549</v>
      </c>
      <c r="G113" s="12"/>
      <c r="H113" s="12" t="s">
        <v>550</v>
      </c>
      <c r="I113" s="12" t="s">
        <v>1105</v>
      </c>
      <c r="J113" s="12" t="s">
        <v>1167</v>
      </c>
    </row>
    <row r="114" spans="1:10" s="20" customFormat="1" ht="36">
      <c r="A114" s="19">
        <f t="shared" si="1"/>
        <v>109</v>
      </c>
      <c r="B114" s="14" t="s">
        <v>1329</v>
      </c>
      <c r="C114" s="14" t="s">
        <v>349</v>
      </c>
      <c r="D114" s="14" t="s">
        <v>480</v>
      </c>
      <c r="E114" s="15" t="s">
        <v>80</v>
      </c>
      <c r="F114" s="12" t="s">
        <v>482</v>
      </c>
      <c r="G114" s="12"/>
      <c r="H114" s="12"/>
      <c r="I114" s="12" t="s">
        <v>778</v>
      </c>
      <c r="J114" s="12"/>
    </row>
    <row r="115" spans="1:10" s="20" customFormat="1" ht="24">
      <c r="A115" s="19">
        <f t="shared" si="1"/>
        <v>110</v>
      </c>
      <c r="B115" s="14" t="s">
        <v>1330</v>
      </c>
      <c r="C115" s="14" t="s">
        <v>349</v>
      </c>
      <c r="D115" s="14" t="s">
        <v>485</v>
      </c>
      <c r="E115" s="15" t="s">
        <v>83</v>
      </c>
      <c r="F115" s="12" t="s">
        <v>483</v>
      </c>
      <c r="G115" s="12"/>
      <c r="H115" s="12" t="s">
        <v>484</v>
      </c>
      <c r="I115" s="12" t="s">
        <v>774</v>
      </c>
      <c r="J115" s="12" t="s">
        <v>1167</v>
      </c>
    </row>
    <row r="116" spans="1:10" s="20" customFormat="1" ht="36">
      <c r="A116" s="19">
        <f t="shared" si="1"/>
        <v>111</v>
      </c>
      <c r="B116" s="14" t="s">
        <v>22</v>
      </c>
      <c r="C116" s="14" t="s">
        <v>349</v>
      </c>
      <c r="D116" s="16" t="s">
        <v>23</v>
      </c>
      <c r="E116" s="15" t="s">
        <v>83</v>
      </c>
      <c r="F116" s="12" t="s">
        <v>24</v>
      </c>
      <c r="G116" s="12"/>
      <c r="H116" s="12" t="s">
        <v>25</v>
      </c>
      <c r="I116" s="12" t="s">
        <v>499</v>
      </c>
      <c r="J116" s="12"/>
    </row>
    <row r="117" spans="1:10" s="20" customFormat="1" ht="48">
      <c r="A117" s="19">
        <f t="shared" si="1"/>
        <v>112</v>
      </c>
      <c r="B117" s="14" t="s">
        <v>26</v>
      </c>
      <c r="C117" s="14" t="s">
        <v>349</v>
      </c>
      <c r="D117" s="16" t="s">
        <v>27</v>
      </c>
      <c r="E117" s="15" t="s">
        <v>77</v>
      </c>
      <c r="F117" s="12" t="s">
        <v>28</v>
      </c>
      <c r="G117" s="12"/>
      <c r="H117" s="12" t="s">
        <v>29</v>
      </c>
      <c r="I117" s="12" t="s">
        <v>1032</v>
      </c>
      <c r="J117" s="12" t="s">
        <v>1167</v>
      </c>
    </row>
    <row r="118" spans="1:10" s="20" customFormat="1" ht="48">
      <c r="A118" s="19">
        <f t="shared" si="1"/>
        <v>113</v>
      </c>
      <c r="B118" s="14" t="s">
        <v>30</v>
      </c>
      <c r="C118" s="14" t="s">
        <v>349</v>
      </c>
      <c r="D118" s="16" t="s">
        <v>31</v>
      </c>
      <c r="E118" s="15" t="s">
        <v>80</v>
      </c>
      <c r="F118" s="12" t="s">
        <v>32</v>
      </c>
      <c r="G118" s="12"/>
      <c r="H118" s="12" t="s">
        <v>33</v>
      </c>
      <c r="I118" s="12" t="s">
        <v>775</v>
      </c>
      <c r="J118" s="12" t="s">
        <v>1167</v>
      </c>
    </row>
    <row r="119" spans="1:10" s="20" customFormat="1" ht="108">
      <c r="A119" s="19">
        <f t="shared" si="1"/>
        <v>114</v>
      </c>
      <c r="B119" s="14" t="s">
        <v>348</v>
      </c>
      <c r="C119" s="14" t="s">
        <v>349</v>
      </c>
      <c r="D119" s="16" t="s">
        <v>350</v>
      </c>
      <c r="E119" s="15" t="s">
        <v>80</v>
      </c>
      <c r="F119" s="12" t="s">
        <v>843</v>
      </c>
      <c r="G119" s="12"/>
      <c r="H119" s="12" t="s">
        <v>352</v>
      </c>
      <c r="I119" s="12" t="s">
        <v>1032</v>
      </c>
      <c r="J119" s="12" t="s">
        <v>1167</v>
      </c>
    </row>
    <row r="120" spans="1:10" s="20" customFormat="1" ht="60">
      <c r="A120" s="19">
        <f t="shared" si="1"/>
        <v>115</v>
      </c>
      <c r="B120" s="14" t="s">
        <v>1240</v>
      </c>
      <c r="C120" s="14" t="s">
        <v>92</v>
      </c>
      <c r="D120" s="16" t="s">
        <v>1241</v>
      </c>
      <c r="E120" s="15" t="s">
        <v>80</v>
      </c>
      <c r="F120" s="12" t="s">
        <v>1082</v>
      </c>
      <c r="G120" s="12"/>
      <c r="H120" s="25"/>
      <c r="I120" s="12" t="s">
        <v>776</v>
      </c>
      <c r="J120" s="12"/>
    </row>
    <row r="121" spans="1:10" s="20" customFormat="1" ht="12.75">
      <c r="A121" s="19">
        <f t="shared" si="1"/>
        <v>116</v>
      </c>
      <c r="B121" s="14" t="s">
        <v>1332</v>
      </c>
      <c r="C121" s="14" t="s">
        <v>92</v>
      </c>
      <c r="D121" s="14" t="s">
        <v>491</v>
      </c>
      <c r="E121" s="15" t="s">
        <v>77</v>
      </c>
      <c r="F121" s="12" t="s">
        <v>492</v>
      </c>
      <c r="G121" s="12"/>
      <c r="H121" s="12" t="s">
        <v>493</v>
      </c>
      <c r="I121" s="12" t="s">
        <v>1032</v>
      </c>
      <c r="J121" s="12" t="s">
        <v>1167</v>
      </c>
    </row>
    <row r="122" spans="1:10" s="20" customFormat="1" ht="24">
      <c r="A122" s="19">
        <f t="shared" si="1"/>
        <v>117</v>
      </c>
      <c r="B122" s="14" t="s">
        <v>34</v>
      </c>
      <c r="C122" s="14" t="s">
        <v>92</v>
      </c>
      <c r="D122" s="16" t="s">
        <v>27</v>
      </c>
      <c r="E122" s="15" t="s">
        <v>77</v>
      </c>
      <c r="F122" s="12" t="s">
        <v>35</v>
      </c>
      <c r="G122" s="12"/>
      <c r="H122" s="12" t="s">
        <v>36</v>
      </c>
      <c r="I122" s="12" t="s">
        <v>1032</v>
      </c>
      <c r="J122" s="12" t="s">
        <v>1167</v>
      </c>
    </row>
    <row r="123" spans="1:10" s="20" customFormat="1" ht="120">
      <c r="A123" s="19">
        <f t="shared" si="1"/>
        <v>118</v>
      </c>
      <c r="B123" s="14" t="s">
        <v>353</v>
      </c>
      <c r="C123" s="14" t="s">
        <v>92</v>
      </c>
      <c r="D123" s="16" t="s">
        <v>354</v>
      </c>
      <c r="E123" s="15" t="s">
        <v>77</v>
      </c>
      <c r="F123" s="12" t="s">
        <v>355</v>
      </c>
      <c r="G123" s="12"/>
      <c r="H123" s="12" t="s">
        <v>356</v>
      </c>
      <c r="I123" s="12" t="s">
        <v>1032</v>
      </c>
      <c r="J123" s="12" t="s">
        <v>1167</v>
      </c>
    </row>
    <row r="124" spans="1:10" s="20" customFormat="1" ht="60">
      <c r="A124" s="19">
        <f t="shared" si="1"/>
        <v>119</v>
      </c>
      <c r="B124" s="14" t="s">
        <v>1205</v>
      </c>
      <c r="C124" s="14" t="s">
        <v>88</v>
      </c>
      <c r="D124" s="16" t="s">
        <v>1210</v>
      </c>
      <c r="E124" s="15" t="s">
        <v>80</v>
      </c>
      <c r="F124" s="12" t="s">
        <v>1211</v>
      </c>
      <c r="G124" s="12"/>
      <c r="H124" s="12" t="s">
        <v>197</v>
      </c>
      <c r="I124" s="12" t="s">
        <v>1032</v>
      </c>
      <c r="J124" s="12" t="s">
        <v>1167</v>
      </c>
    </row>
    <row r="125" spans="1:10" s="20" customFormat="1" ht="48">
      <c r="A125" s="19">
        <f t="shared" si="1"/>
        <v>120</v>
      </c>
      <c r="B125" s="14" t="s">
        <v>341</v>
      </c>
      <c r="C125" s="14" t="s">
        <v>88</v>
      </c>
      <c r="D125" s="14" t="s">
        <v>342</v>
      </c>
      <c r="E125" s="15" t="s">
        <v>80</v>
      </c>
      <c r="F125" s="12" t="s">
        <v>343</v>
      </c>
      <c r="G125" s="12"/>
      <c r="H125" s="12" t="s">
        <v>937</v>
      </c>
      <c r="I125" s="12" t="s">
        <v>1032</v>
      </c>
      <c r="J125" s="12" t="s">
        <v>1167</v>
      </c>
    </row>
    <row r="126" spans="1:10" s="20" customFormat="1" ht="12.75">
      <c r="A126" s="19">
        <f t="shared" si="1"/>
        <v>121</v>
      </c>
      <c r="B126" s="14" t="s">
        <v>49</v>
      </c>
      <c r="C126" s="14" t="s">
        <v>88</v>
      </c>
      <c r="D126" s="16" t="s">
        <v>46</v>
      </c>
      <c r="E126" s="15" t="s">
        <v>77</v>
      </c>
      <c r="F126" s="12" t="s">
        <v>50</v>
      </c>
      <c r="G126" s="12"/>
      <c r="H126" s="12" t="s">
        <v>51</v>
      </c>
      <c r="I126" s="12" t="s">
        <v>1032</v>
      </c>
      <c r="J126" s="12" t="s">
        <v>1167</v>
      </c>
    </row>
    <row r="127" spans="1:10" s="20" customFormat="1" ht="60">
      <c r="A127" s="19">
        <f t="shared" si="1"/>
        <v>122</v>
      </c>
      <c r="B127" s="14" t="s">
        <v>52</v>
      </c>
      <c r="C127" s="14" t="s">
        <v>88</v>
      </c>
      <c r="D127" s="16" t="s">
        <v>46</v>
      </c>
      <c r="E127" s="15" t="s">
        <v>77</v>
      </c>
      <c r="F127" s="12" t="s">
        <v>1095</v>
      </c>
      <c r="G127" s="12"/>
      <c r="H127" s="12" t="s">
        <v>997</v>
      </c>
      <c r="I127" s="12" t="s">
        <v>1032</v>
      </c>
      <c r="J127" s="12" t="s">
        <v>1167</v>
      </c>
    </row>
    <row r="128" spans="1:10" s="20" customFormat="1" ht="48">
      <c r="A128" s="19">
        <f t="shared" si="1"/>
        <v>123</v>
      </c>
      <c r="B128" s="14" t="s">
        <v>37</v>
      </c>
      <c r="C128" s="14" t="s">
        <v>88</v>
      </c>
      <c r="D128" s="16" t="s">
        <v>38</v>
      </c>
      <c r="E128" s="15" t="s">
        <v>77</v>
      </c>
      <c r="F128" s="12" t="s">
        <v>39</v>
      </c>
      <c r="G128" s="12"/>
      <c r="H128" s="12" t="s">
        <v>40</v>
      </c>
      <c r="I128" s="12" t="s">
        <v>1032</v>
      </c>
      <c r="J128" s="12" t="s">
        <v>1167</v>
      </c>
    </row>
    <row r="129" spans="1:10" s="20" customFormat="1" ht="24">
      <c r="A129" s="19">
        <f t="shared" si="1"/>
        <v>124</v>
      </c>
      <c r="B129" s="14" t="s">
        <v>41</v>
      </c>
      <c r="C129" s="14" t="s">
        <v>88</v>
      </c>
      <c r="D129" s="16" t="s">
        <v>42</v>
      </c>
      <c r="E129" s="15" t="s">
        <v>77</v>
      </c>
      <c r="F129" s="12" t="s">
        <v>43</v>
      </c>
      <c r="G129" s="12"/>
      <c r="H129" s="12" t="s">
        <v>44</v>
      </c>
      <c r="I129" s="12" t="s">
        <v>1032</v>
      </c>
      <c r="J129" s="12" t="s">
        <v>1167</v>
      </c>
    </row>
    <row r="130" spans="1:10" s="20" customFormat="1" ht="12.75">
      <c r="A130" s="19">
        <f t="shared" si="1"/>
        <v>125</v>
      </c>
      <c r="B130" s="14" t="s">
        <v>45</v>
      </c>
      <c r="C130" s="14" t="s">
        <v>88</v>
      </c>
      <c r="D130" s="16" t="s">
        <v>46</v>
      </c>
      <c r="E130" s="15" t="s">
        <v>77</v>
      </c>
      <c r="F130" s="12" t="s">
        <v>47</v>
      </c>
      <c r="G130" s="12"/>
      <c r="H130" s="12" t="s">
        <v>48</v>
      </c>
      <c r="I130" s="12" t="s">
        <v>1032</v>
      </c>
      <c r="J130" s="12" t="s">
        <v>1167</v>
      </c>
    </row>
    <row r="131" spans="1:10" s="20" customFormat="1" ht="12.75">
      <c r="A131" s="19">
        <f t="shared" si="1"/>
        <v>126</v>
      </c>
      <c r="B131" s="14" t="s">
        <v>436</v>
      </c>
      <c r="C131" s="14" t="s">
        <v>437</v>
      </c>
      <c r="D131" s="14"/>
      <c r="E131" s="15" t="s">
        <v>77</v>
      </c>
      <c r="F131" s="12" t="s">
        <v>438</v>
      </c>
      <c r="G131" s="12"/>
      <c r="H131" s="12" t="s">
        <v>439</v>
      </c>
      <c r="I131" s="12" t="s">
        <v>1032</v>
      </c>
      <c r="J131" s="12" t="s">
        <v>1167</v>
      </c>
    </row>
    <row r="132" spans="1:10" s="20" customFormat="1" ht="12.75">
      <c r="A132" s="19">
        <f t="shared" si="1"/>
        <v>127</v>
      </c>
      <c r="B132" s="14" t="s">
        <v>551</v>
      </c>
      <c r="C132" s="14" t="s">
        <v>999</v>
      </c>
      <c r="D132" s="14">
        <v>3</v>
      </c>
      <c r="E132" s="15" t="s">
        <v>77</v>
      </c>
      <c r="F132" s="12" t="s">
        <v>552</v>
      </c>
      <c r="G132" s="12"/>
      <c r="H132" s="12" t="s">
        <v>553</v>
      </c>
      <c r="I132" s="12" t="s">
        <v>1032</v>
      </c>
      <c r="J132" s="12" t="s">
        <v>1167</v>
      </c>
    </row>
    <row r="133" spans="1:10" s="20" customFormat="1" ht="12.75">
      <c r="A133" s="19">
        <f t="shared" si="1"/>
        <v>128</v>
      </c>
      <c r="B133" s="14" t="s">
        <v>998</v>
      </c>
      <c r="C133" s="14" t="s">
        <v>999</v>
      </c>
      <c r="D133" s="16" t="s">
        <v>1000</v>
      </c>
      <c r="E133" s="15" t="s">
        <v>77</v>
      </c>
      <c r="F133" s="12" t="s">
        <v>1001</v>
      </c>
      <c r="G133" s="12"/>
      <c r="H133" s="12"/>
      <c r="I133" s="12" t="s">
        <v>1032</v>
      </c>
      <c r="J133" s="12" t="s">
        <v>1167</v>
      </c>
    </row>
    <row r="134" spans="1:10" s="20" customFormat="1" ht="36">
      <c r="A134" s="19">
        <f aca="true" t="shared" si="2" ref="A134:A197">ROW()-5</f>
        <v>129</v>
      </c>
      <c r="B134" s="14" t="s">
        <v>724</v>
      </c>
      <c r="C134" s="14" t="s">
        <v>863</v>
      </c>
      <c r="D134" s="14" t="s">
        <v>1008</v>
      </c>
      <c r="E134" s="15" t="s">
        <v>80</v>
      </c>
      <c r="F134" s="12" t="s">
        <v>861</v>
      </c>
      <c r="G134" s="12"/>
      <c r="H134" s="12" t="s">
        <v>862</v>
      </c>
      <c r="I134" s="12" t="s">
        <v>1032</v>
      </c>
      <c r="J134" s="12" t="s">
        <v>1167</v>
      </c>
    </row>
    <row r="135" spans="1:10" s="20" customFormat="1" ht="60">
      <c r="A135" s="19">
        <f t="shared" si="2"/>
        <v>130</v>
      </c>
      <c r="B135" s="14" t="s">
        <v>725</v>
      </c>
      <c r="C135" s="14" t="s">
        <v>863</v>
      </c>
      <c r="D135" s="14" t="s">
        <v>1008</v>
      </c>
      <c r="E135" s="15" t="s">
        <v>80</v>
      </c>
      <c r="F135" s="12" t="s">
        <v>864</v>
      </c>
      <c r="G135" s="12"/>
      <c r="H135" s="12" t="s">
        <v>865</v>
      </c>
      <c r="I135" s="12" t="s">
        <v>131</v>
      </c>
      <c r="J135" s="12"/>
    </row>
    <row r="136" spans="1:10" s="20" customFormat="1" ht="24">
      <c r="A136" s="19">
        <f t="shared" si="2"/>
        <v>131</v>
      </c>
      <c r="B136" s="14" t="s">
        <v>554</v>
      </c>
      <c r="C136" s="14" t="s">
        <v>555</v>
      </c>
      <c r="D136" s="14">
        <v>3</v>
      </c>
      <c r="E136" s="15" t="s">
        <v>80</v>
      </c>
      <c r="F136" s="12" t="s">
        <v>556</v>
      </c>
      <c r="G136" s="12"/>
      <c r="H136" s="12" t="s">
        <v>557</v>
      </c>
      <c r="I136" s="12" t="s">
        <v>162</v>
      </c>
      <c r="J136" s="12"/>
    </row>
    <row r="137" spans="1:10" s="20" customFormat="1" ht="60">
      <c r="A137" s="19">
        <f t="shared" si="2"/>
        <v>132</v>
      </c>
      <c r="B137" s="14" t="s">
        <v>558</v>
      </c>
      <c r="C137" s="14" t="s">
        <v>555</v>
      </c>
      <c r="D137" s="14">
        <v>3</v>
      </c>
      <c r="E137" s="15" t="s">
        <v>80</v>
      </c>
      <c r="F137" s="12" t="s">
        <v>560</v>
      </c>
      <c r="G137" s="12"/>
      <c r="H137" s="12" t="s">
        <v>559</v>
      </c>
      <c r="I137" s="12" t="s">
        <v>162</v>
      </c>
      <c r="J137" s="12"/>
    </row>
    <row r="138" spans="1:10" s="20" customFormat="1" ht="60">
      <c r="A138" s="19">
        <f t="shared" si="2"/>
        <v>133</v>
      </c>
      <c r="B138" s="14" t="s">
        <v>1162</v>
      </c>
      <c r="C138" s="14" t="s">
        <v>849</v>
      </c>
      <c r="D138" s="14">
        <v>2</v>
      </c>
      <c r="E138" s="15" t="s">
        <v>77</v>
      </c>
      <c r="F138" s="12" t="s">
        <v>170</v>
      </c>
      <c r="G138" s="12"/>
      <c r="H138" s="12" t="s">
        <v>171</v>
      </c>
      <c r="I138" s="12" t="s">
        <v>500</v>
      </c>
      <c r="J138" s="12"/>
    </row>
    <row r="139" spans="1:10" s="20" customFormat="1" ht="36">
      <c r="A139" s="19">
        <f t="shared" si="2"/>
        <v>134</v>
      </c>
      <c r="B139" s="14" t="s">
        <v>561</v>
      </c>
      <c r="C139" s="14" t="s">
        <v>849</v>
      </c>
      <c r="D139" s="14">
        <v>1</v>
      </c>
      <c r="E139" s="15" t="s">
        <v>77</v>
      </c>
      <c r="F139" s="12" t="s">
        <v>562</v>
      </c>
      <c r="G139" s="12"/>
      <c r="H139" s="12" t="s">
        <v>1161</v>
      </c>
      <c r="I139" s="12" t="s">
        <v>163</v>
      </c>
      <c r="J139" s="12"/>
    </row>
    <row r="140" spans="1:10" s="20" customFormat="1" ht="36">
      <c r="A140" s="19">
        <f t="shared" si="2"/>
        <v>135</v>
      </c>
      <c r="B140" s="14" t="s">
        <v>440</v>
      </c>
      <c r="C140" s="14" t="s">
        <v>849</v>
      </c>
      <c r="D140" s="14">
        <v>1</v>
      </c>
      <c r="E140" s="15" t="s">
        <v>77</v>
      </c>
      <c r="F140" s="12" t="s">
        <v>441</v>
      </c>
      <c r="G140" s="12"/>
      <c r="H140" s="12" t="s">
        <v>442</v>
      </c>
      <c r="I140" s="12" t="s">
        <v>163</v>
      </c>
      <c r="J140" s="12"/>
    </row>
    <row r="141" spans="1:10" s="20" customFormat="1" ht="24">
      <c r="A141" s="19">
        <f t="shared" si="2"/>
        <v>136</v>
      </c>
      <c r="B141" s="14" t="s">
        <v>1334</v>
      </c>
      <c r="C141" s="14" t="s">
        <v>849</v>
      </c>
      <c r="D141" s="14" t="s">
        <v>850</v>
      </c>
      <c r="E141" s="15" t="s">
        <v>77</v>
      </c>
      <c r="F141" s="12" t="s">
        <v>847</v>
      </c>
      <c r="G141" s="12"/>
      <c r="H141" s="12" t="s">
        <v>848</v>
      </c>
      <c r="I141" s="12" t="s">
        <v>1102</v>
      </c>
      <c r="J141" s="12"/>
    </row>
    <row r="142" spans="1:10" s="20" customFormat="1" ht="12.75">
      <c r="A142" s="19">
        <f t="shared" si="2"/>
        <v>137</v>
      </c>
      <c r="B142" s="14" t="s">
        <v>1335</v>
      </c>
      <c r="C142" s="14" t="s">
        <v>851</v>
      </c>
      <c r="D142" s="14" t="s">
        <v>853</v>
      </c>
      <c r="E142" s="15" t="s">
        <v>80</v>
      </c>
      <c r="F142" s="12" t="s">
        <v>854</v>
      </c>
      <c r="G142" s="12"/>
      <c r="H142" s="12" t="s">
        <v>855</v>
      </c>
      <c r="I142" s="12" t="s">
        <v>164</v>
      </c>
      <c r="J142" s="12"/>
    </row>
    <row r="143" spans="1:10" s="20" customFormat="1" ht="25.5">
      <c r="A143" s="19">
        <f t="shared" si="2"/>
        <v>138</v>
      </c>
      <c r="B143" s="14" t="s">
        <v>942</v>
      </c>
      <c r="C143" s="14" t="s">
        <v>1003</v>
      </c>
      <c r="D143" s="14" t="s">
        <v>1109</v>
      </c>
      <c r="E143" s="15" t="s">
        <v>80</v>
      </c>
      <c r="F143" s="12" t="s">
        <v>940</v>
      </c>
      <c r="G143" s="12"/>
      <c r="H143" s="12" t="s">
        <v>941</v>
      </c>
      <c r="I143" s="12" t="s">
        <v>1110</v>
      </c>
      <c r="J143" s="12"/>
    </row>
    <row r="144" spans="1:10" s="20" customFormat="1" ht="72">
      <c r="A144" s="19">
        <f t="shared" si="2"/>
        <v>139</v>
      </c>
      <c r="B144" s="14" t="s">
        <v>976</v>
      </c>
      <c r="C144" s="14" t="s">
        <v>1003</v>
      </c>
      <c r="D144" s="14">
        <v>4</v>
      </c>
      <c r="E144" s="15" t="s">
        <v>77</v>
      </c>
      <c r="F144" s="12" t="s">
        <v>977</v>
      </c>
      <c r="G144" s="12"/>
      <c r="H144" s="12" t="s">
        <v>978</v>
      </c>
      <c r="I144" s="12" t="s">
        <v>1032</v>
      </c>
      <c r="J144" s="12" t="s">
        <v>1167</v>
      </c>
    </row>
    <row r="145" spans="1:10" s="20" customFormat="1" ht="48">
      <c r="A145" s="19">
        <f t="shared" si="2"/>
        <v>140</v>
      </c>
      <c r="B145" s="14" t="s">
        <v>898</v>
      </c>
      <c r="C145" s="14" t="s">
        <v>1003</v>
      </c>
      <c r="D145" s="14" t="s">
        <v>1008</v>
      </c>
      <c r="E145" s="15" t="s">
        <v>80</v>
      </c>
      <c r="F145" s="12" t="s">
        <v>899</v>
      </c>
      <c r="G145" s="12"/>
      <c r="H145" s="12" t="s">
        <v>900</v>
      </c>
      <c r="I145" s="12" t="s">
        <v>165</v>
      </c>
      <c r="J145" s="12" t="s">
        <v>1167</v>
      </c>
    </row>
    <row r="146" spans="1:10" s="20" customFormat="1" ht="72">
      <c r="A146" s="19">
        <f t="shared" si="2"/>
        <v>141</v>
      </c>
      <c r="B146" s="14" t="s">
        <v>904</v>
      </c>
      <c r="C146" s="14" t="s">
        <v>1003</v>
      </c>
      <c r="D146" s="14" t="s">
        <v>901</v>
      </c>
      <c r="E146" s="15" t="s">
        <v>80</v>
      </c>
      <c r="F146" s="12" t="s">
        <v>903</v>
      </c>
      <c r="G146" s="12"/>
      <c r="H146" s="12" t="s">
        <v>902</v>
      </c>
      <c r="I146" s="12" t="s">
        <v>166</v>
      </c>
      <c r="J146" s="12" t="s">
        <v>1167</v>
      </c>
    </row>
    <row r="147" spans="1:10" s="20" customFormat="1" ht="12.75">
      <c r="A147" s="19">
        <f t="shared" si="2"/>
        <v>142</v>
      </c>
      <c r="B147" s="14" t="s">
        <v>443</v>
      </c>
      <c r="C147" s="14" t="s">
        <v>1003</v>
      </c>
      <c r="D147" s="14">
        <v>2</v>
      </c>
      <c r="E147" s="15" t="s">
        <v>77</v>
      </c>
      <c r="F147" s="12" t="s">
        <v>452</v>
      </c>
      <c r="G147" s="12"/>
      <c r="H147" s="12" t="s">
        <v>444</v>
      </c>
      <c r="I147" s="12" t="s">
        <v>1032</v>
      </c>
      <c r="J147" s="12" t="s">
        <v>1167</v>
      </c>
    </row>
    <row r="148" spans="1:10" s="20" customFormat="1" ht="12.75">
      <c r="A148" s="19">
        <f t="shared" si="2"/>
        <v>143</v>
      </c>
      <c r="B148" s="14" t="s">
        <v>445</v>
      </c>
      <c r="C148" s="14" t="s">
        <v>1003</v>
      </c>
      <c r="D148" s="14">
        <v>4</v>
      </c>
      <c r="E148" s="15" t="s">
        <v>77</v>
      </c>
      <c r="F148" s="12" t="s">
        <v>451</v>
      </c>
      <c r="G148" s="12"/>
      <c r="H148" s="12" t="s">
        <v>446</v>
      </c>
      <c r="I148" s="12" t="s">
        <v>1032</v>
      </c>
      <c r="J148" s="12" t="s">
        <v>1167</v>
      </c>
    </row>
    <row r="149" spans="1:10" s="20" customFormat="1" ht="12.75">
      <c r="A149" s="19">
        <f t="shared" si="2"/>
        <v>144</v>
      </c>
      <c r="B149" s="14" t="s">
        <v>447</v>
      </c>
      <c r="C149" s="14" t="s">
        <v>1003</v>
      </c>
      <c r="D149" s="14">
        <v>6</v>
      </c>
      <c r="E149" s="15" t="s">
        <v>77</v>
      </c>
      <c r="F149" s="12" t="s">
        <v>451</v>
      </c>
      <c r="G149" s="12"/>
      <c r="H149" s="12" t="s">
        <v>448</v>
      </c>
      <c r="I149" s="12" t="s">
        <v>1032</v>
      </c>
      <c r="J149" s="12" t="s">
        <v>1167</v>
      </c>
    </row>
    <row r="150" spans="1:10" s="20" customFormat="1" ht="24">
      <c r="A150" s="19">
        <f t="shared" si="2"/>
        <v>145</v>
      </c>
      <c r="B150" s="14" t="s">
        <v>1336</v>
      </c>
      <c r="C150" s="14" t="s">
        <v>1003</v>
      </c>
      <c r="D150" s="14" t="s">
        <v>852</v>
      </c>
      <c r="E150" s="15" t="s">
        <v>77</v>
      </c>
      <c r="F150" s="12" t="s">
        <v>856</v>
      </c>
      <c r="G150" s="12"/>
      <c r="H150" s="12" t="s">
        <v>857</v>
      </c>
      <c r="I150" s="12" t="s">
        <v>1032</v>
      </c>
      <c r="J150" s="12" t="s">
        <v>1167</v>
      </c>
    </row>
    <row r="151" spans="1:10" s="20" customFormat="1" ht="25.5">
      <c r="A151" s="19">
        <f t="shared" si="2"/>
        <v>146</v>
      </c>
      <c r="B151" s="14" t="s">
        <v>723</v>
      </c>
      <c r="C151" s="14" t="s">
        <v>1003</v>
      </c>
      <c r="D151" s="14" t="s">
        <v>860</v>
      </c>
      <c r="E151" s="15" t="s">
        <v>77</v>
      </c>
      <c r="F151" s="12" t="s">
        <v>859</v>
      </c>
      <c r="G151" s="12"/>
      <c r="H151" s="12" t="s">
        <v>858</v>
      </c>
      <c r="I151" s="12" t="s">
        <v>1032</v>
      </c>
      <c r="J151" s="12" t="s">
        <v>1167</v>
      </c>
    </row>
    <row r="152" spans="1:10" s="20" customFormat="1" ht="24">
      <c r="A152" s="19">
        <f t="shared" si="2"/>
        <v>147</v>
      </c>
      <c r="B152" s="14" t="s">
        <v>1002</v>
      </c>
      <c r="C152" s="14" t="s">
        <v>1003</v>
      </c>
      <c r="D152" s="16" t="s">
        <v>1004</v>
      </c>
      <c r="E152" s="15" t="s">
        <v>80</v>
      </c>
      <c r="F152" s="12" t="s">
        <v>1005</v>
      </c>
      <c r="G152" s="12"/>
      <c r="H152" s="12" t="s">
        <v>1006</v>
      </c>
      <c r="I152" s="12" t="s">
        <v>1032</v>
      </c>
      <c r="J152" s="12" t="s">
        <v>1167</v>
      </c>
    </row>
    <row r="153" spans="1:10" s="20" customFormat="1" ht="24">
      <c r="A153" s="19">
        <f t="shared" si="2"/>
        <v>148</v>
      </c>
      <c r="B153" s="14" t="s">
        <v>1007</v>
      </c>
      <c r="C153" s="14" t="s">
        <v>1003</v>
      </c>
      <c r="D153" s="16" t="s">
        <v>1111</v>
      </c>
      <c r="E153" s="15" t="s">
        <v>80</v>
      </c>
      <c r="F153" s="12" t="s">
        <v>1010</v>
      </c>
      <c r="G153" s="12"/>
      <c r="H153" s="12" t="s">
        <v>1011</v>
      </c>
      <c r="I153" s="12" t="s">
        <v>1032</v>
      </c>
      <c r="J153" s="12" t="s">
        <v>1167</v>
      </c>
    </row>
    <row r="154" spans="1:10" s="20" customFormat="1" ht="60">
      <c r="A154" s="19">
        <f t="shared" si="2"/>
        <v>149</v>
      </c>
      <c r="B154" s="14" t="s">
        <v>1012</v>
      </c>
      <c r="C154" s="14" t="s">
        <v>1013</v>
      </c>
      <c r="D154" s="16" t="s">
        <v>1014</v>
      </c>
      <c r="E154" s="15" t="s">
        <v>80</v>
      </c>
      <c r="F154" s="12" t="s">
        <v>1096</v>
      </c>
      <c r="G154" s="12"/>
      <c r="H154" s="12" t="s">
        <v>1016</v>
      </c>
      <c r="I154" s="12" t="s">
        <v>1032</v>
      </c>
      <c r="J154" s="12" t="s">
        <v>1167</v>
      </c>
    </row>
    <row r="155" spans="1:10" s="20" customFormat="1" ht="36">
      <c r="A155" s="19">
        <f t="shared" si="2"/>
        <v>150</v>
      </c>
      <c r="B155" s="14" t="s">
        <v>979</v>
      </c>
      <c r="C155" s="14" t="s">
        <v>980</v>
      </c>
      <c r="D155" s="14"/>
      <c r="E155" s="15" t="s">
        <v>83</v>
      </c>
      <c r="F155" s="12" t="s">
        <v>981</v>
      </c>
      <c r="G155" s="12"/>
      <c r="H155" s="12" t="s">
        <v>982</v>
      </c>
      <c r="I155" s="12" t="s">
        <v>1106</v>
      </c>
      <c r="J155" s="12"/>
    </row>
    <row r="156" spans="1:10" s="20" customFormat="1" ht="12.75">
      <c r="A156" s="19">
        <f t="shared" si="2"/>
        <v>151</v>
      </c>
      <c r="B156" s="14" t="s">
        <v>1017</v>
      </c>
      <c r="C156" s="14" t="s">
        <v>1018</v>
      </c>
      <c r="D156" s="16" t="s">
        <v>1019</v>
      </c>
      <c r="E156" s="15" t="s">
        <v>77</v>
      </c>
      <c r="F156" s="12" t="s">
        <v>1020</v>
      </c>
      <c r="G156" s="12"/>
      <c r="H156" s="12" t="s">
        <v>1021</v>
      </c>
      <c r="I156" s="12" t="s">
        <v>1032</v>
      </c>
      <c r="J156" s="12" t="s">
        <v>1167</v>
      </c>
    </row>
    <row r="157" spans="1:10" s="20" customFormat="1" ht="12.75">
      <c r="A157" s="19">
        <f t="shared" si="2"/>
        <v>152</v>
      </c>
      <c r="B157" s="14" t="s">
        <v>1023</v>
      </c>
      <c r="C157" s="14" t="s">
        <v>1018</v>
      </c>
      <c r="D157" s="16" t="s">
        <v>1024</v>
      </c>
      <c r="E157" s="15" t="s">
        <v>77</v>
      </c>
      <c r="F157" s="12" t="s">
        <v>1020</v>
      </c>
      <c r="G157" s="12"/>
      <c r="H157" s="12" t="s">
        <v>1022</v>
      </c>
      <c r="I157" s="12" t="s">
        <v>1032</v>
      </c>
      <c r="J157" s="12" t="s">
        <v>1167</v>
      </c>
    </row>
    <row r="158" spans="1:10" s="20" customFormat="1" ht="48">
      <c r="A158" s="19">
        <f t="shared" si="2"/>
        <v>153</v>
      </c>
      <c r="B158" s="14" t="s">
        <v>726</v>
      </c>
      <c r="C158" s="14" t="s">
        <v>1026</v>
      </c>
      <c r="D158" s="14" t="s">
        <v>853</v>
      </c>
      <c r="E158" s="15" t="s">
        <v>77</v>
      </c>
      <c r="F158" s="12" t="s">
        <v>866</v>
      </c>
      <c r="G158" s="12"/>
      <c r="H158" s="12" t="s">
        <v>867</v>
      </c>
      <c r="I158" s="12" t="s">
        <v>1032</v>
      </c>
      <c r="J158" s="12" t="s">
        <v>1167</v>
      </c>
    </row>
    <row r="159" spans="1:10" s="20" customFormat="1" ht="48">
      <c r="A159" s="19">
        <f t="shared" si="2"/>
        <v>154</v>
      </c>
      <c r="B159" s="14" t="s">
        <v>727</v>
      </c>
      <c r="C159" s="14" t="s">
        <v>1026</v>
      </c>
      <c r="D159" s="14" t="s">
        <v>852</v>
      </c>
      <c r="E159" s="15" t="s">
        <v>80</v>
      </c>
      <c r="F159" s="12" t="s">
        <v>869</v>
      </c>
      <c r="G159" s="12"/>
      <c r="H159" s="12" t="s">
        <v>868</v>
      </c>
      <c r="I159" s="12" t="s">
        <v>1032</v>
      </c>
      <c r="J159" s="12" t="s">
        <v>1167</v>
      </c>
    </row>
    <row r="160" spans="1:10" s="20" customFormat="1" ht="48">
      <c r="A160" s="19">
        <f t="shared" si="2"/>
        <v>155</v>
      </c>
      <c r="B160" s="14" t="s">
        <v>1025</v>
      </c>
      <c r="C160" s="14" t="s">
        <v>1026</v>
      </c>
      <c r="D160" s="14" t="s">
        <v>1027</v>
      </c>
      <c r="E160" s="15" t="s">
        <v>77</v>
      </c>
      <c r="F160" s="12" t="s">
        <v>1028</v>
      </c>
      <c r="G160" s="12"/>
      <c r="H160" s="12" t="s">
        <v>365</v>
      </c>
      <c r="I160" s="12" t="s">
        <v>1032</v>
      </c>
      <c r="J160" s="12" t="s">
        <v>1167</v>
      </c>
    </row>
    <row r="161" spans="1:10" s="20" customFormat="1" ht="48">
      <c r="A161" s="19">
        <f t="shared" si="2"/>
        <v>156</v>
      </c>
      <c r="B161" s="14" t="s">
        <v>366</v>
      </c>
      <c r="C161" s="14" t="s">
        <v>1026</v>
      </c>
      <c r="D161" s="14" t="s">
        <v>1019</v>
      </c>
      <c r="E161" s="15" t="s">
        <v>77</v>
      </c>
      <c r="F161" s="12" t="s">
        <v>367</v>
      </c>
      <c r="G161" s="12"/>
      <c r="H161" s="12" t="s">
        <v>368</v>
      </c>
      <c r="I161" s="12" t="s">
        <v>1107</v>
      </c>
      <c r="J161" s="12"/>
    </row>
    <row r="162" spans="1:10" s="20" customFormat="1" ht="12.75">
      <c r="A162" s="19">
        <f t="shared" si="2"/>
        <v>157</v>
      </c>
      <c r="B162" s="14" t="s">
        <v>369</v>
      </c>
      <c r="C162" s="14" t="s">
        <v>1026</v>
      </c>
      <c r="D162" s="14" t="s">
        <v>370</v>
      </c>
      <c r="E162" s="15" t="s">
        <v>77</v>
      </c>
      <c r="F162" s="12" t="s">
        <v>1001</v>
      </c>
      <c r="G162" s="12"/>
      <c r="H162" s="12"/>
      <c r="I162" s="12" t="s">
        <v>1032</v>
      </c>
      <c r="J162" s="12" t="s">
        <v>1167</v>
      </c>
    </row>
    <row r="163" spans="1:10" s="20" customFormat="1" ht="24">
      <c r="A163" s="19">
        <f t="shared" si="2"/>
        <v>158</v>
      </c>
      <c r="B163" s="14" t="s">
        <v>371</v>
      </c>
      <c r="C163" s="14" t="s">
        <v>1026</v>
      </c>
      <c r="D163" s="14" t="s">
        <v>372</v>
      </c>
      <c r="E163" s="15" t="s">
        <v>77</v>
      </c>
      <c r="F163" s="12" t="s">
        <v>373</v>
      </c>
      <c r="G163" s="12"/>
      <c r="H163" s="12" t="s">
        <v>374</v>
      </c>
      <c r="I163" s="12" t="s">
        <v>1032</v>
      </c>
      <c r="J163" s="12" t="s">
        <v>1167</v>
      </c>
    </row>
    <row r="164" spans="1:10" s="20" customFormat="1" ht="12.75">
      <c r="A164" s="19">
        <f t="shared" si="2"/>
        <v>159</v>
      </c>
      <c r="B164" s="14" t="s">
        <v>728</v>
      </c>
      <c r="C164" s="14" t="s">
        <v>870</v>
      </c>
      <c r="D164" s="14" t="s">
        <v>853</v>
      </c>
      <c r="E164" s="15" t="s">
        <v>77</v>
      </c>
      <c r="F164" s="12" t="s">
        <v>871</v>
      </c>
      <c r="G164" s="12"/>
      <c r="H164" s="12" t="s">
        <v>857</v>
      </c>
      <c r="I164" s="12" t="s">
        <v>1032</v>
      </c>
      <c r="J164" s="12" t="s">
        <v>1167</v>
      </c>
    </row>
    <row r="165" spans="1:10" s="20" customFormat="1" ht="12.75">
      <c r="A165" s="19">
        <f t="shared" si="2"/>
        <v>160</v>
      </c>
      <c r="B165" s="14" t="s">
        <v>983</v>
      </c>
      <c r="C165" s="14" t="s">
        <v>376</v>
      </c>
      <c r="D165" s="14" t="s">
        <v>38</v>
      </c>
      <c r="E165" s="15" t="s">
        <v>77</v>
      </c>
      <c r="F165" s="12" t="s">
        <v>985</v>
      </c>
      <c r="G165" s="12"/>
      <c r="H165" s="12" t="s">
        <v>986</v>
      </c>
      <c r="I165" s="12" t="s">
        <v>1032</v>
      </c>
      <c r="J165" s="12" t="s">
        <v>1167</v>
      </c>
    </row>
    <row r="166" spans="1:10" s="20" customFormat="1" ht="12.75">
      <c r="A166" s="19">
        <f t="shared" si="2"/>
        <v>161</v>
      </c>
      <c r="B166" s="14" t="s">
        <v>449</v>
      </c>
      <c r="C166" s="14" t="s">
        <v>376</v>
      </c>
      <c r="D166" s="14"/>
      <c r="E166" s="15" t="s">
        <v>77</v>
      </c>
      <c r="F166" s="12" t="s">
        <v>450</v>
      </c>
      <c r="G166" s="12"/>
      <c r="H166" s="12" t="s">
        <v>453</v>
      </c>
      <c r="I166" s="12" t="s">
        <v>1032</v>
      </c>
      <c r="J166" s="12" t="s">
        <v>1167</v>
      </c>
    </row>
    <row r="167" spans="1:10" s="20" customFormat="1" ht="24">
      <c r="A167" s="19">
        <f t="shared" si="2"/>
        <v>162</v>
      </c>
      <c r="B167" s="14" t="s">
        <v>729</v>
      </c>
      <c r="C167" s="14" t="s">
        <v>376</v>
      </c>
      <c r="D167" s="14" t="s">
        <v>873</v>
      </c>
      <c r="E167" s="15" t="s">
        <v>77</v>
      </c>
      <c r="F167" s="12" t="s">
        <v>875</v>
      </c>
      <c r="G167" s="12"/>
      <c r="H167" s="12" t="s">
        <v>876</v>
      </c>
      <c r="I167" s="12" t="s">
        <v>1032</v>
      </c>
      <c r="J167" s="12" t="s">
        <v>1167</v>
      </c>
    </row>
    <row r="168" spans="1:10" s="20" customFormat="1" ht="12.75">
      <c r="A168" s="19">
        <f t="shared" si="2"/>
        <v>163</v>
      </c>
      <c r="B168" s="14" t="s">
        <v>730</v>
      </c>
      <c r="C168" s="14" t="s">
        <v>376</v>
      </c>
      <c r="D168" s="14" t="s">
        <v>874</v>
      </c>
      <c r="E168" s="15" t="s">
        <v>77</v>
      </c>
      <c r="F168" s="12" t="s">
        <v>877</v>
      </c>
      <c r="G168" s="12"/>
      <c r="H168" s="12" t="s">
        <v>878</v>
      </c>
      <c r="I168" s="12" t="s">
        <v>1032</v>
      </c>
      <c r="J168" s="12" t="s">
        <v>1167</v>
      </c>
    </row>
    <row r="169" spans="1:10" s="20" customFormat="1" ht="12.75">
      <c r="A169" s="19">
        <f t="shared" si="2"/>
        <v>164</v>
      </c>
      <c r="B169" s="14" t="s">
        <v>375</v>
      </c>
      <c r="C169" s="14" t="s">
        <v>376</v>
      </c>
      <c r="D169" s="14" t="s">
        <v>377</v>
      </c>
      <c r="E169" s="15" t="s">
        <v>77</v>
      </c>
      <c r="F169" s="12" t="s">
        <v>378</v>
      </c>
      <c r="G169" s="12"/>
      <c r="H169" s="12"/>
      <c r="I169" s="12" t="s">
        <v>1032</v>
      </c>
      <c r="J169" s="12" t="s">
        <v>1167</v>
      </c>
    </row>
    <row r="170" spans="1:10" s="20" customFormat="1" ht="96">
      <c r="A170" s="19">
        <f t="shared" si="2"/>
        <v>165</v>
      </c>
      <c r="B170" s="14" t="s">
        <v>1206</v>
      </c>
      <c r="C170" s="14" t="s">
        <v>1213</v>
      </c>
      <c r="D170" s="16" t="s">
        <v>1210</v>
      </c>
      <c r="E170" s="15" t="s">
        <v>83</v>
      </c>
      <c r="F170" s="12" t="s">
        <v>1202</v>
      </c>
      <c r="G170" s="12"/>
      <c r="H170" s="12" t="s">
        <v>346</v>
      </c>
      <c r="I170" s="12" t="s">
        <v>345</v>
      </c>
      <c r="J170" s="12"/>
    </row>
    <row r="171" spans="1:10" s="20" customFormat="1" ht="12.75">
      <c r="A171" s="19">
        <f t="shared" si="2"/>
        <v>166</v>
      </c>
      <c r="B171" s="14" t="s">
        <v>987</v>
      </c>
      <c r="C171" s="14" t="s">
        <v>1213</v>
      </c>
      <c r="D171" s="14">
        <v>1</v>
      </c>
      <c r="E171" s="15" t="s">
        <v>77</v>
      </c>
      <c r="F171" s="12" t="s">
        <v>988</v>
      </c>
      <c r="G171" s="12"/>
      <c r="H171" s="12" t="s">
        <v>989</v>
      </c>
      <c r="I171" s="12" t="s">
        <v>1032</v>
      </c>
      <c r="J171" s="12" t="s">
        <v>1167</v>
      </c>
    </row>
    <row r="172" spans="1:10" s="20" customFormat="1" ht="36">
      <c r="A172" s="19">
        <f t="shared" si="2"/>
        <v>167</v>
      </c>
      <c r="B172" s="14" t="s">
        <v>990</v>
      </c>
      <c r="C172" s="14" t="s">
        <v>1213</v>
      </c>
      <c r="D172" s="14" t="s">
        <v>991</v>
      </c>
      <c r="E172" s="15" t="s">
        <v>992</v>
      </c>
      <c r="F172" s="12" t="s">
        <v>993</v>
      </c>
      <c r="G172" s="12"/>
      <c r="H172" s="12" t="s">
        <v>994</v>
      </c>
      <c r="I172" s="12" t="s">
        <v>499</v>
      </c>
      <c r="J172" s="12"/>
    </row>
    <row r="173" spans="1:10" s="20" customFormat="1" ht="48">
      <c r="A173" s="19">
        <f t="shared" si="2"/>
        <v>168</v>
      </c>
      <c r="B173" s="14" t="s">
        <v>995</v>
      </c>
      <c r="C173" s="14" t="s">
        <v>1213</v>
      </c>
      <c r="D173" s="14">
        <v>3</v>
      </c>
      <c r="E173" s="15" t="s">
        <v>80</v>
      </c>
      <c r="F173" s="12" t="s">
        <v>385</v>
      </c>
      <c r="G173" s="12"/>
      <c r="H173" s="12" t="s">
        <v>386</v>
      </c>
      <c r="I173" s="12" t="s">
        <v>499</v>
      </c>
      <c r="J173" s="12"/>
    </row>
    <row r="174" spans="1:10" s="20" customFormat="1" ht="60">
      <c r="A174" s="19">
        <f t="shared" si="2"/>
        <v>169</v>
      </c>
      <c r="B174" s="14" t="s">
        <v>647</v>
      </c>
      <c r="C174" s="14" t="s">
        <v>1213</v>
      </c>
      <c r="D174" s="14"/>
      <c r="E174" s="15" t="s">
        <v>80</v>
      </c>
      <c r="F174" s="12" t="s">
        <v>648</v>
      </c>
      <c r="G174" s="12"/>
      <c r="H174" s="12" t="s">
        <v>69</v>
      </c>
      <c r="I174" s="12" t="s">
        <v>1032</v>
      </c>
      <c r="J174" s="12" t="s">
        <v>1167</v>
      </c>
    </row>
    <row r="175" spans="1:10" s="20" customFormat="1" ht="60">
      <c r="A175" s="19">
        <f t="shared" si="2"/>
        <v>170</v>
      </c>
      <c r="B175" s="14" t="s">
        <v>454</v>
      </c>
      <c r="C175" s="14" t="s">
        <v>1213</v>
      </c>
      <c r="D175" s="14">
        <v>3</v>
      </c>
      <c r="E175" s="15" t="s">
        <v>77</v>
      </c>
      <c r="F175" s="12" t="s">
        <v>455</v>
      </c>
      <c r="G175" s="12"/>
      <c r="H175" s="12" t="s">
        <v>173</v>
      </c>
      <c r="I175" s="12"/>
      <c r="J175" s="12"/>
    </row>
    <row r="176" spans="1:10" s="20" customFormat="1" ht="60">
      <c r="A176" s="19">
        <f t="shared" si="2"/>
        <v>171</v>
      </c>
      <c r="B176" s="14" t="s">
        <v>379</v>
      </c>
      <c r="C176" s="14" t="s">
        <v>1213</v>
      </c>
      <c r="D176" s="14" t="s">
        <v>380</v>
      </c>
      <c r="E176" s="15" t="s">
        <v>77</v>
      </c>
      <c r="F176" s="12" t="s">
        <v>367</v>
      </c>
      <c r="G176" s="12"/>
      <c r="H176" s="12" t="s">
        <v>1097</v>
      </c>
      <c r="I176" s="12" t="s">
        <v>1032</v>
      </c>
      <c r="J176" s="12" t="s">
        <v>1167</v>
      </c>
    </row>
    <row r="177" spans="1:10" s="20" customFormat="1" ht="60">
      <c r="A177" s="19">
        <f t="shared" si="2"/>
        <v>172</v>
      </c>
      <c r="B177" s="14" t="s">
        <v>382</v>
      </c>
      <c r="C177" s="14" t="s">
        <v>1213</v>
      </c>
      <c r="D177" s="14" t="s">
        <v>383</v>
      </c>
      <c r="E177" s="15" t="s">
        <v>80</v>
      </c>
      <c r="F177" s="12" t="s">
        <v>384</v>
      </c>
      <c r="G177" s="12"/>
      <c r="H177" s="12" t="s">
        <v>1098</v>
      </c>
      <c r="I177" s="12" t="s">
        <v>499</v>
      </c>
      <c r="J177" s="12"/>
    </row>
    <row r="178" spans="1:10" s="20" customFormat="1" ht="36">
      <c r="A178" s="19">
        <f t="shared" si="2"/>
        <v>173</v>
      </c>
      <c r="B178" s="14" t="s">
        <v>1034</v>
      </c>
      <c r="C178" s="14" t="s">
        <v>1213</v>
      </c>
      <c r="D178" s="14" t="s">
        <v>1035</v>
      </c>
      <c r="E178" s="15" t="s">
        <v>77</v>
      </c>
      <c r="F178" s="12" t="s">
        <v>367</v>
      </c>
      <c r="G178" s="12"/>
      <c r="H178" s="12" t="s">
        <v>1036</v>
      </c>
      <c r="I178" s="12" t="s">
        <v>718</v>
      </c>
      <c r="J178" s="12"/>
    </row>
    <row r="179" spans="1:10" s="20" customFormat="1" ht="60">
      <c r="A179" s="19">
        <f t="shared" si="2"/>
        <v>174</v>
      </c>
      <c r="B179" s="14" t="s">
        <v>1037</v>
      </c>
      <c r="C179" s="14" t="s">
        <v>104</v>
      </c>
      <c r="D179" s="14" t="s">
        <v>1038</v>
      </c>
      <c r="E179" s="15" t="s">
        <v>80</v>
      </c>
      <c r="F179" s="12" t="s">
        <v>1039</v>
      </c>
      <c r="G179" s="12"/>
      <c r="H179" s="12" t="s">
        <v>1040</v>
      </c>
      <c r="I179" s="12" t="s">
        <v>1108</v>
      </c>
      <c r="J179" s="12" t="s">
        <v>1167</v>
      </c>
    </row>
    <row r="180" spans="1:10" s="20" customFormat="1" ht="204">
      <c r="A180" s="19">
        <f t="shared" si="2"/>
        <v>175</v>
      </c>
      <c r="B180" s="14" t="s">
        <v>357</v>
      </c>
      <c r="C180" s="14" t="s">
        <v>1213</v>
      </c>
      <c r="D180" s="16" t="s">
        <v>350</v>
      </c>
      <c r="E180" s="15" t="s">
        <v>77</v>
      </c>
      <c r="F180" s="12" t="s">
        <v>358</v>
      </c>
      <c r="G180" s="12"/>
      <c r="H180" s="12" t="s">
        <v>359</v>
      </c>
      <c r="I180" s="12" t="s">
        <v>103</v>
      </c>
      <c r="J180" s="12" t="s">
        <v>1167</v>
      </c>
    </row>
    <row r="181" spans="1:10" s="20" customFormat="1" ht="96">
      <c r="A181" s="19">
        <f t="shared" si="2"/>
        <v>176</v>
      </c>
      <c r="B181" s="14" t="s">
        <v>360</v>
      </c>
      <c r="C181" s="14" t="s">
        <v>1213</v>
      </c>
      <c r="D181" s="16" t="s">
        <v>350</v>
      </c>
      <c r="E181" s="15" t="s">
        <v>77</v>
      </c>
      <c r="F181" s="12" t="s">
        <v>361</v>
      </c>
      <c r="G181" s="12"/>
      <c r="H181" s="12" t="s">
        <v>844</v>
      </c>
      <c r="I181" s="12" t="s">
        <v>167</v>
      </c>
      <c r="J181" s="12"/>
    </row>
    <row r="182" spans="1:10" s="20" customFormat="1" ht="12.75">
      <c r="A182" s="19">
        <f t="shared" si="2"/>
        <v>177</v>
      </c>
      <c r="B182" s="14" t="s">
        <v>387</v>
      </c>
      <c r="C182" s="14" t="s">
        <v>1042</v>
      </c>
      <c r="D182" s="14">
        <v>1</v>
      </c>
      <c r="E182" s="15" t="s">
        <v>77</v>
      </c>
      <c r="F182" s="12" t="s">
        <v>388</v>
      </c>
      <c r="G182" s="12"/>
      <c r="H182" s="12" t="s">
        <v>389</v>
      </c>
      <c r="I182" s="12" t="s">
        <v>1032</v>
      </c>
      <c r="J182" s="12" t="s">
        <v>1167</v>
      </c>
    </row>
    <row r="183" spans="1:10" s="20" customFormat="1" ht="36">
      <c r="A183" s="19">
        <f t="shared" si="2"/>
        <v>178</v>
      </c>
      <c r="B183" s="14" t="s">
        <v>397</v>
      </c>
      <c r="C183" s="14" t="s">
        <v>1042</v>
      </c>
      <c r="D183" s="14">
        <v>2</v>
      </c>
      <c r="E183" s="15" t="s">
        <v>77</v>
      </c>
      <c r="F183" s="12" t="s">
        <v>398</v>
      </c>
      <c r="G183" s="12"/>
      <c r="H183" s="12" t="s">
        <v>399</v>
      </c>
      <c r="I183" s="12" t="s">
        <v>1032</v>
      </c>
      <c r="J183" s="12" t="s">
        <v>1167</v>
      </c>
    </row>
    <row r="184" spans="1:10" s="20" customFormat="1" ht="60">
      <c r="A184" s="19">
        <f t="shared" si="2"/>
        <v>179</v>
      </c>
      <c r="B184" s="14" t="s">
        <v>457</v>
      </c>
      <c r="C184" s="14" t="s">
        <v>1042</v>
      </c>
      <c r="D184" s="14">
        <v>1</v>
      </c>
      <c r="E184" s="15" t="s">
        <v>77</v>
      </c>
      <c r="F184" s="12" t="s">
        <v>458</v>
      </c>
      <c r="G184" s="12"/>
      <c r="H184" s="12" t="s">
        <v>459</v>
      </c>
      <c r="I184" s="12" t="s">
        <v>1032</v>
      </c>
      <c r="J184" s="12" t="s">
        <v>1167</v>
      </c>
    </row>
    <row r="185" spans="1:10" s="20" customFormat="1" ht="24">
      <c r="A185" s="19">
        <f t="shared" si="2"/>
        <v>180</v>
      </c>
      <c r="B185" s="14" t="s">
        <v>731</v>
      </c>
      <c r="C185" s="14" t="s">
        <v>1042</v>
      </c>
      <c r="D185" s="14" t="s">
        <v>872</v>
      </c>
      <c r="E185" s="15" t="s">
        <v>77</v>
      </c>
      <c r="F185" s="12" t="s">
        <v>879</v>
      </c>
      <c r="G185" s="12"/>
      <c r="H185" s="12" t="s">
        <v>880</v>
      </c>
      <c r="I185" s="12" t="s">
        <v>1032</v>
      </c>
      <c r="J185" s="12" t="s">
        <v>1167</v>
      </c>
    </row>
    <row r="186" spans="1:10" s="20" customFormat="1" ht="48">
      <c r="A186" s="19">
        <f t="shared" si="2"/>
        <v>181</v>
      </c>
      <c r="B186" s="14" t="s">
        <v>1041</v>
      </c>
      <c r="C186" s="14" t="s">
        <v>1042</v>
      </c>
      <c r="D186" s="14" t="s">
        <v>1038</v>
      </c>
      <c r="E186" s="15" t="s">
        <v>77</v>
      </c>
      <c r="F186" s="12" t="s">
        <v>1043</v>
      </c>
      <c r="G186" s="12"/>
      <c r="H186" s="12" t="s">
        <v>1044</v>
      </c>
      <c r="I186" s="12" t="s">
        <v>1032</v>
      </c>
      <c r="J186" s="12" t="s">
        <v>1167</v>
      </c>
    </row>
    <row r="187" spans="1:10" s="20" customFormat="1" ht="12.75">
      <c r="A187" s="19">
        <f t="shared" si="2"/>
        <v>182</v>
      </c>
      <c r="B187" s="14" t="s">
        <v>1045</v>
      </c>
      <c r="C187" s="14" t="s">
        <v>1042</v>
      </c>
      <c r="D187" s="14" t="s">
        <v>1046</v>
      </c>
      <c r="E187" s="15" t="s">
        <v>77</v>
      </c>
      <c r="F187" s="12" t="s">
        <v>1047</v>
      </c>
      <c r="G187" s="12"/>
      <c r="H187" s="12" t="s">
        <v>1048</v>
      </c>
      <c r="I187" s="12" t="s">
        <v>1032</v>
      </c>
      <c r="J187" s="12" t="s">
        <v>1167</v>
      </c>
    </row>
    <row r="188" spans="1:10" s="20" customFormat="1" ht="24">
      <c r="A188" s="19">
        <f t="shared" si="2"/>
        <v>183</v>
      </c>
      <c r="B188" s="14" t="s">
        <v>733</v>
      </c>
      <c r="C188" s="14" t="s">
        <v>881</v>
      </c>
      <c r="D188" s="14" t="s">
        <v>883</v>
      </c>
      <c r="E188" s="15" t="s">
        <v>77</v>
      </c>
      <c r="F188" s="12" t="s">
        <v>888</v>
      </c>
      <c r="G188" s="12"/>
      <c r="H188" s="12" t="s">
        <v>889</v>
      </c>
      <c r="I188" s="12" t="s">
        <v>1032</v>
      </c>
      <c r="J188" s="12" t="s">
        <v>1167</v>
      </c>
    </row>
    <row r="189" spans="1:10" s="20" customFormat="1" ht="96">
      <c r="A189" s="19">
        <f t="shared" si="2"/>
        <v>184</v>
      </c>
      <c r="B189" s="14" t="s">
        <v>1207</v>
      </c>
      <c r="C189" s="14" t="s">
        <v>1215</v>
      </c>
      <c r="D189" s="16" t="s">
        <v>1216</v>
      </c>
      <c r="E189" s="15" t="s">
        <v>77</v>
      </c>
      <c r="F189" s="12" t="s">
        <v>1218</v>
      </c>
      <c r="G189" s="12"/>
      <c r="H189" s="12" t="s">
        <v>1219</v>
      </c>
      <c r="I189" s="12" t="s">
        <v>198</v>
      </c>
      <c r="J189" s="12"/>
    </row>
    <row r="190" spans="1:10" s="20" customFormat="1" ht="24">
      <c r="A190" s="19">
        <f t="shared" si="2"/>
        <v>185</v>
      </c>
      <c r="B190" s="14" t="s">
        <v>732</v>
      </c>
      <c r="C190" s="14" t="s">
        <v>1215</v>
      </c>
      <c r="D190" s="14" t="s">
        <v>882</v>
      </c>
      <c r="E190" s="15" t="s">
        <v>80</v>
      </c>
      <c r="F190" s="12" t="s">
        <v>886</v>
      </c>
      <c r="G190" s="12"/>
      <c r="H190" s="12" t="s">
        <v>887</v>
      </c>
      <c r="I190" s="12" t="s">
        <v>1032</v>
      </c>
      <c r="J190" s="12" t="s">
        <v>1167</v>
      </c>
    </row>
    <row r="191" spans="1:10" s="20" customFormat="1" ht="24">
      <c r="A191" s="19">
        <f t="shared" si="2"/>
        <v>186</v>
      </c>
      <c r="B191" s="14" t="s">
        <v>460</v>
      </c>
      <c r="C191" s="14" t="s">
        <v>1050</v>
      </c>
      <c r="D191" s="14">
        <v>1</v>
      </c>
      <c r="E191" s="15" t="s">
        <v>77</v>
      </c>
      <c r="F191" s="12" t="s">
        <v>461</v>
      </c>
      <c r="G191" s="12"/>
      <c r="H191" s="12" t="s">
        <v>462</v>
      </c>
      <c r="I191" s="12" t="s">
        <v>1032</v>
      </c>
      <c r="J191" s="12" t="s">
        <v>1167</v>
      </c>
    </row>
    <row r="192" spans="1:10" s="20" customFormat="1" ht="12.75">
      <c r="A192" s="19">
        <f t="shared" si="2"/>
        <v>187</v>
      </c>
      <c r="B192" s="14" t="s">
        <v>741</v>
      </c>
      <c r="C192" s="14" t="s">
        <v>1050</v>
      </c>
      <c r="D192" s="14">
        <v>3</v>
      </c>
      <c r="E192" s="15" t="s">
        <v>77</v>
      </c>
      <c r="F192" s="12" t="s">
        <v>742</v>
      </c>
      <c r="G192" s="12"/>
      <c r="H192" s="12" t="s">
        <v>743</v>
      </c>
      <c r="I192" s="12" t="s">
        <v>1032</v>
      </c>
      <c r="J192" s="12" t="s">
        <v>1167</v>
      </c>
    </row>
    <row r="193" spans="1:10" s="20" customFormat="1" ht="24">
      <c r="A193" s="19">
        <f t="shared" si="2"/>
        <v>188</v>
      </c>
      <c r="B193" s="14" t="s">
        <v>744</v>
      </c>
      <c r="C193" s="14" t="s">
        <v>1050</v>
      </c>
      <c r="D193" s="14">
        <v>4</v>
      </c>
      <c r="E193" s="15" t="s">
        <v>77</v>
      </c>
      <c r="F193" s="12" t="s">
        <v>745</v>
      </c>
      <c r="G193" s="12"/>
      <c r="H193" s="12" t="s">
        <v>746</v>
      </c>
      <c r="I193" s="12" t="s">
        <v>499</v>
      </c>
      <c r="J193" s="12"/>
    </row>
    <row r="194" spans="1:10" s="20" customFormat="1" ht="48">
      <c r="A194" s="19">
        <f t="shared" si="2"/>
        <v>189</v>
      </c>
      <c r="B194" s="14" t="s">
        <v>734</v>
      </c>
      <c r="C194" s="14" t="s">
        <v>1050</v>
      </c>
      <c r="D194" s="14" t="s">
        <v>882</v>
      </c>
      <c r="E194" s="15" t="s">
        <v>80</v>
      </c>
      <c r="F194" s="12" t="s">
        <v>890</v>
      </c>
      <c r="G194" s="12"/>
      <c r="H194" s="12" t="s">
        <v>891</v>
      </c>
      <c r="I194" s="12" t="s">
        <v>1032</v>
      </c>
      <c r="J194" s="12" t="s">
        <v>1167</v>
      </c>
    </row>
    <row r="195" spans="1:10" s="20" customFormat="1" ht="48">
      <c r="A195" s="19">
        <f t="shared" si="2"/>
        <v>190</v>
      </c>
      <c r="B195" s="14" t="s">
        <v>735</v>
      </c>
      <c r="C195" s="14" t="s">
        <v>1050</v>
      </c>
      <c r="D195" s="14" t="s">
        <v>884</v>
      </c>
      <c r="E195" s="15" t="s">
        <v>77</v>
      </c>
      <c r="F195" s="12" t="s">
        <v>892</v>
      </c>
      <c r="G195" s="12"/>
      <c r="H195" s="12" t="s">
        <v>893</v>
      </c>
      <c r="I195" s="12" t="s">
        <v>105</v>
      </c>
      <c r="J195" s="12"/>
    </row>
    <row r="196" spans="1:10" s="20" customFormat="1" ht="24">
      <c r="A196" s="19">
        <f t="shared" si="2"/>
        <v>191</v>
      </c>
      <c r="B196" s="14" t="s">
        <v>1049</v>
      </c>
      <c r="C196" s="14" t="s">
        <v>1050</v>
      </c>
      <c r="D196" s="14" t="s">
        <v>465</v>
      </c>
      <c r="E196" s="15" t="s">
        <v>77</v>
      </c>
      <c r="F196" s="12" t="s">
        <v>1051</v>
      </c>
      <c r="G196" s="12"/>
      <c r="H196" s="12" t="s">
        <v>1052</v>
      </c>
      <c r="I196" s="12" t="s">
        <v>106</v>
      </c>
      <c r="J196" s="12"/>
    </row>
    <row r="197" spans="1:10" s="20" customFormat="1" ht="24">
      <c r="A197" s="19">
        <f t="shared" si="2"/>
        <v>192</v>
      </c>
      <c r="B197" s="14" t="s">
        <v>1053</v>
      </c>
      <c r="C197" s="14" t="s">
        <v>1050</v>
      </c>
      <c r="D197" s="14" t="s">
        <v>469</v>
      </c>
      <c r="E197" s="15" t="s">
        <v>77</v>
      </c>
      <c r="F197" s="12" t="s">
        <v>1051</v>
      </c>
      <c r="G197" s="12"/>
      <c r="H197" s="26" t="s">
        <v>1031</v>
      </c>
      <c r="I197" s="12" t="s">
        <v>106</v>
      </c>
      <c r="J197" s="12"/>
    </row>
    <row r="198" spans="1:10" s="20" customFormat="1" ht="24">
      <c r="A198" s="19">
        <f aca="true" t="shared" si="3" ref="A198:A261">ROW()-5</f>
        <v>193</v>
      </c>
      <c r="B198" s="14" t="s">
        <v>1208</v>
      </c>
      <c r="C198" s="14" t="s">
        <v>1217</v>
      </c>
      <c r="D198" s="16" t="s">
        <v>90</v>
      </c>
      <c r="E198" s="15" t="s">
        <v>83</v>
      </c>
      <c r="F198" s="12" t="s">
        <v>1220</v>
      </c>
      <c r="G198" s="12"/>
      <c r="H198" s="12" t="s">
        <v>1221</v>
      </c>
      <c r="I198" s="12" t="s">
        <v>1032</v>
      </c>
      <c r="J198" s="12" t="s">
        <v>1167</v>
      </c>
    </row>
    <row r="199" spans="1:10" s="20" customFormat="1" ht="24">
      <c r="A199" s="19">
        <f t="shared" si="3"/>
        <v>194</v>
      </c>
      <c r="B199" s="14" t="s">
        <v>943</v>
      </c>
      <c r="C199" s="14" t="s">
        <v>1217</v>
      </c>
      <c r="D199" s="14" t="s">
        <v>90</v>
      </c>
      <c r="E199" s="15" t="s">
        <v>83</v>
      </c>
      <c r="F199" s="12" t="s">
        <v>944</v>
      </c>
      <c r="G199" s="12"/>
      <c r="H199" s="12" t="s">
        <v>945</v>
      </c>
      <c r="I199" s="12" t="s">
        <v>1032</v>
      </c>
      <c r="J199" s="12" t="s">
        <v>1167</v>
      </c>
    </row>
    <row r="200" spans="1:10" s="20" customFormat="1" ht="12.75">
      <c r="A200" s="19">
        <f t="shared" si="3"/>
        <v>195</v>
      </c>
      <c r="B200" s="14" t="s">
        <v>747</v>
      </c>
      <c r="C200" s="14" t="s">
        <v>1217</v>
      </c>
      <c r="D200" s="14">
        <v>2</v>
      </c>
      <c r="E200" s="15" t="s">
        <v>77</v>
      </c>
      <c r="F200" s="12" t="s">
        <v>748</v>
      </c>
      <c r="G200" s="12"/>
      <c r="H200" s="12" t="s">
        <v>749</v>
      </c>
      <c r="I200" s="12" t="s">
        <v>1032</v>
      </c>
      <c r="J200" s="12" t="s">
        <v>1167</v>
      </c>
    </row>
    <row r="201" spans="1:10" s="20" customFormat="1" ht="72">
      <c r="A201" s="19">
        <f t="shared" si="3"/>
        <v>196</v>
      </c>
      <c r="B201" s="14" t="s">
        <v>178</v>
      </c>
      <c r="C201" s="14" t="s">
        <v>179</v>
      </c>
      <c r="D201" s="16" t="s">
        <v>180</v>
      </c>
      <c r="E201" s="15" t="s">
        <v>181</v>
      </c>
      <c r="F201" s="12" t="s">
        <v>182</v>
      </c>
      <c r="G201" s="12"/>
      <c r="H201" s="12" t="s">
        <v>1093</v>
      </c>
      <c r="I201" s="12" t="s">
        <v>1032</v>
      </c>
      <c r="J201" s="12" t="s">
        <v>1167</v>
      </c>
    </row>
    <row r="202" spans="1:10" s="20" customFormat="1" ht="12.75">
      <c r="A202" s="19">
        <f t="shared" si="3"/>
        <v>197</v>
      </c>
      <c r="B202" s="14" t="s">
        <v>750</v>
      </c>
      <c r="C202" s="14" t="s">
        <v>885</v>
      </c>
      <c r="D202" s="14"/>
      <c r="E202" s="15" t="s">
        <v>77</v>
      </c>
      <c r="F202" s="12" t="s">
        <v>751</v>
      </c>
      <c r="G202" s="12"/>
      <c r="H202" s="12" t="s">
        <v>752</v>
      </c>
      <c r="I202" s="12" t="s">
        <v>1032</v>
      </c>
      <c r="J202" s="12" t="s">
        <v>1167</v>
      </c>
    </row>
    <row r="203" spans="1:10" s="20" customFormat="1" ht="12.75">
      <c r="A203" s="19">
        <f t="shared" si="3"/>
        <v>198</v>
      </c>
      <c r="B203" s="14" t="s">
        <v>736</v>
      </c>
      <c r="C203" s="14" t="s">
        <v>885</v>
      </c>
      <c r="D203" s="14" t="s">
        <v>853</v>
      </c>
      <c r="E203" s="15" t="s">
        <v>77</v>
      </c>
      <c r="F203" s="12" t="s">
        <v>894</v>
      </c>
      <c r="G203" s="12"/>
      <c r="H203" s="12" t="s">
        <v>895</v>
      </c>
      <c r="I203" s="12" t="s">
        <v>1032</v>
      </c>
      <c r="J203" s="12" t="s">
        <v>1167</v>
      </c>
    </row>
    <row r="204" spans="1:10" s="20" customFormat="1" ht="48">
      <c r="A204" s="19">
        <f t="shared" si="3"/>
        <v>199</v>
      </c>
      <c r="B204" s="14" t="s">
        <v>737</v>
      </c>
      <c r="C204" s="14" t="s">
        <v>896</v>
      </c>
      <c r="D204" s="14" t="s">
        <v>853</v>
      </c>
      <c r="E204" s="15" t="s">
        <v>77</v>
      </c>
      <c r="F204" s="12" t="s">
        <v>702</v>
      </c>
      <c r="G204" s="12"/>
      <c r="H204" s="12" t="s">
        <v>703</v>
      </c>
      <c r="I204" s="12" t="s">
        <v>1032</v>
      </c>
      <c r="J204" s="12" t="s">
        <v>1167</v>
      </c>
    </row>
    <row r="205" spans="1:10" s="20" customFormat="1" ht="24">
      <c r="A205" s="19">
        <f t="shared" si="3"/>
        <v>200</v>
      </c>
      <c r="B205" s="14" t="s">
        <v>946</v>
      </c>
      <c r="C205" s="14" t="s">
        <v>704</v>
      </c>
      <c r="D205" s="14" t="s">
        <v>947</v>
      </c>
      <c r="E205" s="15" t="s">
        <v>80</v>
      </c>
      <c r="F205" s="12" t="s">
        <v>948</v>
      </c>
      <c r="G205" s="12"/>
      <c r="H205" s="12" t="s">
        <v>949</v>
      </c>
      <c r="I205" s="12" t="s">
        <v>719</v>
      </c>
      <c r="J205" s="12"/>
    </row>
    <row r="206" spans="1:10" s="20" customFormat="1" ht="36">
      <c r="A206" s="19">
        <f t="shared" si="3"/>
        <v>201</v>
      </c>
      <c r="B206" s="14" t="s">
        <v>950</v>
      </c>
      <c r="C206" s="14" t="s">
        <v>704</v>
      </c>
      <c r="D206" s="14" t="s">
        <v>947</v>
      </c>
      <c r="E206" s="15" t="s">
        <v>80</v>
      </c>
      <c r="F206" s="12" t="s">
        <v>951</v>
      </c>
      <c r="G206" s="12"/>
      <c r="H206" s="12" t="s">
        <v>952</v>
      </c>
      <c r="I206" s="12" t="s">
        <v>719</v>
      </c>
      <c r="J206" s="12"/>
    </row>
    <row r="207" spans="1:10" s="20" customFormat="1" ht="36">
      <c r="A207" s="19">
        <f t="shared" si="3"/>
        <v>202</v>
      </c>
      <c r="B207" s="14" t="s">
        <v>738</v>
      </c>
      <c r="C207" s="14" t="s">
        <v>704</v>
      </c>
      <c r="D207" s="14" t="s">
        <v>705</v>
      </c>
      <c r="E207" s="15" t="s">
        <v>80</v>
      </c>
      <c r="F207" s="12" t="s">
        <v>707</v>
      </c>
      <c r="G207" s="12"/>
      <c r="H207" s="12" t="s">
        <v>708</v>
      </c>
      <c r="I207" s="12" t="s">
        <v>1032</v>
      </c>
      <c r="J207" s="12" t="s">
        <v>1167</v>
      </c>
    </row>
    <row r="208" spans="1:10" s="20" customFormat="1" ht="24">
      <c r="A208" s="19">
        <f t="shared" si="3"/>
        <v>203</v>
      </c>
      <c r="B208" s="14" t="s">
        <v>390</v>
      </c>
      <c r="C208" s="14" t="s">
        <v>391</v>
      </c>
      <c r="D208" s="14">
        <v>1</v>
      </c>
      <c r="E208" s="15" t="s">
        <v>83</v>
      </c>
      <c r="F208" s="12" t="s">
        <v>392</v>
      </c>
      <c r="G208" s="12"/>
      <c r="H208" s="12" t="s">
        <v>393</v>
      </c>
      <c r="I208" s="12" t="s">
        <v>720</v>
      </c>
      <c r="J208" s="12"/>
    </row>
    <row r="209" spans="1:10" s="20" customFormat="1" ht="24">
      <c r="A209" s="19">
        <f t="shared" si="3"/>
        <v>204</v>
      </c>
      <c r="B209" s="14" t="s">
        <v>753</v>
      </c>
      <c r="C209" s="14" t="s">
        <v>754</v>
      </c>
      <c r="D209" s="14"/>
      <c r="E209" s="15" t="s">
        <v>77</v>
      </c>
      <c r="F209" s="12" t="s">
        <v>755</v>
      </c>
      <c r="G209" s="12"/>
      <c r="H209" s="12" t="s">
        <v>756</v>
      </c>
      <c r="I209" s="12" t="s">
        <v>107</v>
      </c>
      <c r="J209" s="12" t="s">
        <v>1167</v>
      </c>
    </row>
    <row r="210" spans="1:10" s="20" customFormat="1" ht="12.75">
      <c r="A210" s="19">
        <f t="shared" si="3"/>
        <v>205</v>
      </c>
      <c r="B210" s="14" t="s">
        <v>757</v>
      </c>
      <c r="C210" s="14" t="s">
        <v>754</v>
      </c>
      <c r="D210" s="14" t="s">
        <v>758</v>
      </c>
      <c r="E210" s="15" t="s">
        <v>77</v>
      </c>
      <c r="F210" s="12" t="s">
        <v>434</v>
      </c>
      <c r="G210" s="12"/>
      <c r="H210" s="12" t="s">
        <v>759</v>
      </c>
      <c r="I210" s="12" t="s">
        <v>1032</v>
      </c>
      <c r="J210" s="12" t="s">
        <v>1167</v>
      </c>
    </row>
    <row r="211" spans="1:10" s="20" customFormat="1" ht="12.75">
      <c r="A211" s="19">
        <f t="shared" si="3"/>
        <v>206</v>
      </c>
      <c r="B211" s="14" t="s">
        <v>767</v>
      </c>
      <c r="C211" s="14" t="s">
        <v>712</v>
      </c>
      <c r="D211" s="14" t="s">
        <v>768</v>
      </c>
      <c r="E211" s="15" t="s">
        <v>77</v>
      </c>
      <c r="F211" s="12" t="s">
        <v>769</v>
      </c>
      <c r="G211" s="12"/>
      <c r="H211" s="12" t="s">
        <v>770</v>
      </c>
      <c r="I211" s="12" t="s">
        <v>1032</v>
      </c>
      <c r="J211" s="12" t="s">
        <v>1167</v>
      </c>
    </row>
    <row r="212" spans="1:10" s="20" customFormat="1" ht="12.75">
      <c r="A212" s="19">
        <f t="shared" si="3"/>
        <v>207</v>
      </c>
      <c r="B212" s="14" t="s">
        <v>760</v>
      </c>
      <c r="C212" s="14" t="s">
        <v>712</v>
      </c>
      <c r="D212" s="14" t="s">
        <v>761</v>
      </c>
      <c r="E212" s="15" t="s">
        <v>77</v>
      </c>
      <c r="F212" s="12" t="s">
        <v>762</v>
      </c>
      <c r="G212" s="12"/>
      <c r="H212" s="12" t="s">
        <v>763</v>
      </c>
      <c r="I212" s="12" t="s">
        <v>1032</v>
      </c>
      <c r="J212" s="12" t="s">
        <v>1167</v>
      </c>
    </row>
    <row r="213" spans="1:10" s="20" customFormat="1" ht="12.75">
      <c r="A213" s="19">
        <f t="shared" si="3"/>
        <v>208</v>
      </c>
      <c r="B213" s="14" t="s">
        <v>764</v>
      </c>
      <c r="C213" s="14" t="s">
        <v>712</v>
      </c>
      <c r="D213" s="14" t="s">
        <v>706</v>
      </c>
      <c r="E213" s="15" t="s">
        <v>77</v>
      </c>
      <c r="F213" s="12" t="s">
        <v>765</v>
      </c>
      <c r="G213" s="12"/>
      <c r="H213" s="12" t="s">
        <v>766</v>
      </c>
      <c r="I213" s="12" t="s">
        <v>1032</v>
      </c>
      <c r="J213" s="12" t="s">
        <v>1167</v>
      </c>
    </row>
    <row r="214" spans="1:10" s="20" customFormat="1" ht="48">
      <c r="A214" s="19">
        <f t="shared" si="3"/>
        <v>209</v>
      </c>
      <c r="B214" s="14" t="s">
        <v>771</v>
      </c>
      <c r="C214" s="14" t="s">
        <v>712</v>
      </c>
      <c r="D214" s="14" t="s">
        <v>772</v>
      </c>
      <c r="E214" s="15" t="s">
        <v>77</v>
      </c>
      <c r="F214" s="12" t="s">
        <v>773</v>
      </c>
      <c r="G214" s="12"/>
      <c r="H214" s="12" t="s">
        <v>1337</v>
      </c>
      <c r="I214" s="12" t="s">
        <v>1032</v>
      </c>
      <c r="J214" s="12" t="s">
        <v>1167</v>
      </c>
    </row>
    <row r="215" spans="1:10" s="20" customFormat="1" ht="12.75">
      <c r="A215" s="19">
        <f t="shared" si="3"/>
        <v>210</v>
      </c>
      <c r="B215" s="14" t="s">
        <v>1338</v>
      </c>
      <c r="C215" s="14" t="s">
        <v>712</v>
      </c>
      <c r="D215" s="14" t="s">
        <v>1339</v>
      </c>
      <c r="E215" s="15" t="s">
        <v>77</v>
      </c>
      <c r="F215" s="12" t="s">
        <v>762</v>
      </c>
      <c r="G215" s="12"/>
      <c r="H215" s="12" t="s">
        <v>763</v>
      </c>
      <c r="I215" s="12" t="s">
        <v>1032</v>
      </c>
      <c r="J215" s="12" t="s">
        <v>1167</v>
      </c>
    </row>
    <row r="216" spans="1:10" s="20" customFormat="1" ht="36">
      <c r="A216" s="19">
        <f t="shared" si="3"/>
        <v>211</v>
      </c>
      <c r="B216" s="14" t="s">
        <v>1340</v>
      </c>
      <c r="C216" s="14" t="s">
        <v>712</v>
      </c>
      <c r="D216" s="14" t="s">
        <v>1341</v>
      </c>
      <c r="E216" s="15" t="s">
        <v>77</v>
      </c>
      <c r="F216" s="12" t="s">
        <v>1342</v>
      </c>
      <c r="G216" s="12"/>
      <c r="H216" s="12" t="s">
        <v>1343</v>
      </c>
      <c r="I216" s="12" t="s">
        <v>564</v>
      </c>
      <c r="J216" s="12" t="s">
        <v>565</v>
      </c>
    </row>
    <row r="217" spans="1:10" s="20" customFormat="1" ht="12.75">
      <c r="A217" s="19">
        <f t="shared" si="3"/>
        <v>212</v>
      </c>
      <c r="B217" s="14" t="s">
        <v>739</v>
      </c>
      <c r="C217" s="14" t="s">
        <v>712</v>
      </c>
      <c r="D217" s="14" t="s">
        <v>706</v>
      </c>
      <c r="E217" s="15" t="s">
        <v>80</v>
      </c>
      <c r="F217" s="12" t="s">
        <v>709</v>
      </c>
      <c r="G217" s="12"/>
      <c r="H217" s="12" t="s">
        <v>710</v>
      </c>
      <c r="I217" s="12" t="s">
        <v>499</v>
      </c>
      <c r="J217" s="12"/>
    </row>
    <row r="218" spans="1:10" s="20" customFormat="1" ht="24">
      <c r="A218" s="19">
        <f t="shared" si="3"/>
        <v>213</v>
      </c>
      <c r="B218" s="14" t="s">
        <v>199</v>
      </c>
      <c r="C218" s="14" t="s">
        <v>712</v>
      </c>
      <c r="D218" s="14" t="s">
        <v>713</v>
      </c>
      <c r="E218" s="15" t="s">
        <v>80</v>
      </c>
      <c r="F218" s="12" t="s">
        <v>711</v>
      </c>
      <c r="G218" s="12"/>
      <c r="H218" s="12"/>
      <c r="I218" s="12" t="s">
        <v>721</v>
      </c>
      <c r="J218" s="12" t="s">
        <v>1167</v>
      </c>
    </row>
    <row r="219" spans="1:10" s="20" customFormat="1" ht="48">
      <c r="A219" s="19">
        <f t="shared" si="3"/>
        <v>214</v>
      </c>
      <c r="B219" s="14" t="s">
        <v>200</v>
      </c>
      <c r="C219" s="14" t="s">
        <v>712</v>
      </c>
      <c r="D219" s="14" t="s">
        <v>714</v>
      </c>
      <c r="E219" s="15" t="s">
        <v>80</v>
      </c>
      <c r="F219" s="12" t="s">
        <v>715</v>
      </c>
      <c r="G219" s="12"/>
      <c r="H219" s="12" t="s">
        <v>716</v>
      </c>
      <c r="I219" s="12" t="s">
        <v>1032</v>
      </c>
      <c r="J219" s="12" t="s">
        <v>1167</v>
      </c>
    </row>
    <row r="220" spans="1:10" s="20" customFormat="1" ht="25.5">
      <c r="A220" s="19">
        <f t="shared" si="3"/>
        <v>215</v>
      </c>
      <c r="B220" s="14" t="s">
        <v>1055</v>
      </c>
      <c r="C220" s="14" t="s">
        <v>712</v>
      </c>
      <c r="D220" s="14" t="s">
        <v>1169</v>
      </c>
      <c r="E220" s="15" t="s">
        <v>77</v>
      </c>
      <c r="F220" s="12" t="s">
        <v>1058</v>
      </c>
      <c r="G220" s="12"/>
      <c r="H220" s="12" t="s">
        <v>1059</v>
      </c>
      <c r="I220" s="12" t="s">
        <v>1032</v>
      </c>
      <c r="J220" s="12" t="s">
        <v>1167</v>
      </c>
    </row>
    <row r="221" spans="1:10" s="20" customFormat="1" ht="12.75">
      <c r="A221" s="19">
        <f t="shared" si="3"/>
        <v>216</v>
      </c>
      <c r="B221" s="14" t="s">
        <v>1060</v>
      </c>
      <c r="C221" s="14" t="s">
        <v>1061</v>
      </c>
      <c r="D221" s="14"/>
      <c r="E221" s="15" t="s">
        <v>77</v>
      </c>
      <c r="F221" s="12" t="s">
        <v>1062</v>
      </c>
      <c r="G221" s="12"/>
      <c r="H221" s="12"/>
      <c r="I221" s="12" t="s">
        <v>499</v>
      </c>
      <c r="J221" s="12"/>
    </row>
    <row r="222" spans="1:10" s="20" customFormat="1" ht="38.25">
      <c r="A222" s="19">
        <f t="shared" si="3"/>
        <v>217</v>
      </c>
      <c r="B222" s="14" t="s">
        <v>404</v>
      </c>
      <c r="C222" s="14" t="s">
        <v>405</v>
      </c>
      <c r="D222" s="14" t="s">
        <v>406</v>
      </c>
      <c r="E222" s="15" t="s">
        <v>77</v>
      </c>
      <c r="F222" s="12" t="s">
        <v>408</v>
      </c>
      <c r="G222" s="12"/>
      <c r="H222" s="12" t="s">
        <v>407</v>
      </c>
      <c r="I222" s="12" t="s">
        <v>1032</v>
      </c>
      <c r="J222" s="12" t="s">
        <v>1167</v>
      </c>
    </row>
    <row r="223" spans="1:10" s="20" customFormat="1" ht="24">
      <c r="A223" s="19">
        <f t="shared" si="3"/>
        <v>218</v>
      </c>
      <c r="B223" s="14" t="s">
        <v>1344</v>
      </c>
      <c r="C223" s="14" t="s">
        <v>1345</v>
      </c>
      <c r="D223" s="14" t="s">
        <v>1346</v>
      </c>
      <c r="E223" s="15" t="s">
        <v>77</v>
      </c>
      <c r="F223" s="12" t="s">
        <v>1347</v>
      </c>
      <c r="G223" s="12"/>
      <c r="H223" s="12"/>
      <c r="I223" s="12" t="s">
        <v>1080</v>
      </c>
      <c r="J223" s="12" t="s">
        <v>1167</v>
      </c>
    </row>
    <row r="224" spans="1:10" s="20" customFormat="1" ht="36">
      <c r="A224" s="19">
        <f t="shared" si="3"/>
        <v>219</v>
      </c>
      <c r="B224" s="14" t="s">
        <v>1348</v>
      </c>
      <c r="C224" s="14" t="s">
        <v>1345</v>
      </c>
      <c r="D224" s="14" t="s">
        <v>1349</v>
      </c>
      <c r="E224" s="15" t="s">
        <v>77</v>
      </c>
      <c r="F224" s="12" t="s">
        <v>1350</v>
      </c>
      <c r="G224" s="12"/>
      <c r="H224" s="12" t="s">
        <v>1351</v>
      </c>
      <c r="I224" s="12" t="s">
        <v>1032</v>
      </c>
      <c r="J224" s="12" t="s">
        <v>1167</v>
      </c>
    </row>
    <row r="225" spans="1:10" s="20" customFormat="1" ht="12.75">
      <c r="A225" s="19">
        <f t="shared" si="3"/>
        <v>220</v>
      </c>
      <c r="B225" s="14" t="s">
        <v>1352</v>
      </c>
      <c r="C225" s="14" t="s">
        <v>258</v>
      </c>
      <c r="D225" s="14">
        <v>3</v>
      </c>
      <c r="E225" s="15" t="s">
        <v>77</v>
      </c>
      <c r="F225" s="12" t="s">
        <v>1353</v>
      </c>
      <c r="G225" s="12"/>
      <c r="H225" s="12" t="s">
        <v>1354</v>
      </c>
      <c r="I225" s="12" t="s">
        <v>1032</v>
      </c>
      <c r="J225" s="12" t="s">
        <v>1167</v>
      </c>
    </row>
    <row r="226" spans="1:10" s="20" customFormat="1" ht="216">
      <c r="A226" s="19">
        <f t="shared" si="3"/>
        <v>221</v>
      </c>
      <c r="B226" s="14" t="s">
        <v>201</v>
      </c>
      <c r="C226" s="14" t="s">
        <v>258</v>
      </c>
      <c r="D226" s="14" t="s">
        <v>259</v>
      </c>
      <c r="E226" s="15" t="s">
        <v>77</v>
      </c>
      <c r="F226" s="12" t="s">
        <v>260</v>
      </c>
      <c r="G226" s="12"/>
      <c r="H226" s="12" t="s">
        <v>257</v>
      </c>
      <c r="I226" s="12" t="s">
        <v>1032</v>
      </c>
      <c r="J226" s="12" t="s">
        <v>1167</v>
      </c>
    </row>
    <row r="227" spans="1:10" s="20" customFormat="1" ht="60">
      <c r="A227" s="19">
        <f t="shared" si="3"/>
        <v>222</v>
      </c>
      <c r="B227" s="14" t="s">
        <v>1209</v>
      </c>
      <c r="C227" s="14" t="s">
        <v>86</v>
      </c>
      <c r="D227" s="16" t="s">
        <v>1210</v>
      </c>
      <c r="E227" s="15" t="s">
        <v>83</v>
      </c>
      <c r="F227" s="12" t="s">
        <v>1222</v>
      </c>
      <c r="G227" s="12"/>
      <c r="H227" s="12" t="s">
        <v>1081</v>
      </c>
      <c r="I227" s="12" t="s">
        <v>1032</v>
      </c>
      <c r="J227" s="12" t="s">
        <v>1167</v>
      </c>
    </row>
    <row r="228" spans="1:10" s="20" customFormat="1" ht="12.75">
      <c r="A228" s="19">
        <f t="shared" si="3"/>
        <v>223</v>
      </c>
      <c r="B228" s="14" t="s">
        <v>955</v>
      </c>
      <c r="C228" s="14" t="s">
        <v>86</v>
      </c>
      <c r="D228" s="14" t="s">
        <v>342</v>
      </c>
      <c r="E228" s="15" t="s">
        <v>83</v>
      </c>
      <c r="F228" s="12" t="s">
        <v>953</v>
      </c>
      <c r="G228" s="12"/>
      <c r="H228" s="12" t="s">
        <v>954</v>
      </c>
      <c r="I228" s="12" t="s">
        <v>1032</v>
      </c>
      <c r="J228" s="12" t="s">
        <v>1167</v>
      </c>
    </row>
    <row r="229" spans="1:10" s="20" customFormat="1" ht="60">
      <c r="A229" s="19">
        <f t="shared" si="3"/>
        <v>224</v>
      </c>
      <c r="B229" s="14" t="s">
        <v>202</v>
      </c>
      <c r="C229" s="14" t="s">
        <v>261</v>
      </c>
      <c r="D229" s="14" t="s">
        <v>262</v>
      </c>
      <c r="E229" s="15" t="s">
        <v>77</v>
      </c>
      <c r="F229" s="12" t="s">
        <v>263</v>
      </c>
      <c r="G229" s="12"/>
      <c r="H229" s="12" t="s">
        <v>264</v>
      </c>
      <c r="I229" s="12" t="s">
        <v>1032</v>
      </c>
      <c r="J229" s="12" t="s">
        <v>1167</v>
      </c>
    </row>
    <row r="230" spans="1:10" s="20" customFormat="1" ht="12.75">
      <c r="A230" s="19">
        <f t="shared" si="3"/>
        <v>225</v>
      </c>
      <c r="B230" s="14" t="s">
        <v>394</v>
      </c>
      <c r="C230" s="14" t="s">
        <v>1181</v>
      </c>
      <c r="D230" s="14">
        <v>2</v>
      </c>
      <c r="E230" s="15" t="s">
        <v>80</v>
      </c>
      <c r="F230" s="12" t="s">
        <v>395</v>
      </c>
      <c r="G230" s="12"/>
      <c r="H230" s="12" t="s">
        <v>396</v>
      </c>
      <c r="I230" s="12" t="s">
        <v>499</v>
      </c>
      <c r="J230" s="12"/>
    </row>
    <row r="231" spans="1:10" s="20" customFormat="1" ht="24">
      <c r="A231" s="19">
        <f t="shared" si="3"/>
        <v>226</v>
      </c>
      <c r="B231" s="14" t="s">
        <v>905</v>
      </c>
      <c r="C231" s="14" t="s">
        <v>1181</v>
      </c>
      <c r="D231" s="14" t="s">
        <v>906</v>
      </c>
      <c r="E231" s="15" t="s">
        <v>80</v>
      </c>
      <c r="F231" s="12" t="s">
        <v>908</v>
      </c>
      <c r="G231" s="12"/>
      <c r="H231" s="12" t="s">
        <v>907</v>
      </c>
      <c r="I231" s="12" t="s">
        <v>1032</v>
      </c>
      <c r="J231" s="12" t="s">
        <v>1167</v>
      </c>
    </row>
    <row r="232" spans="1:10" s="20" customFormat="1" ht="72">
      <c r="A232" s="19">
        <f t="shared" si="3"/>
        <v>227</v>
      </c>
      <c r="B232" s="14" t="s">
        <v>203</v>
      </c>
      <c r="C232" s="14" t="s">
        <v>1181</v>
      </c>
      <c r="D232" s="14" t="s">
        <v>872</v>
      </c>
      <c r="E232" s="15" t="s">
        <v>80</v>
      </c>
      <c r="F232" s="12" t="s">
        <v>265</v>
      </c>
      <c r="G232" s="12"/>
      <c r="H232" s="12" t="s">
        <v>266</v>
      </c>
      <c r="I232" s="12" t="s">
        <v>499</v>
      </c>
      <c r="J232" s="12"/>
    </row>
    <row r="233" spans="1:10" s="20" customFormat="1" ht="60">
      <c r="A233" s="19">
        <f t="shared" si="3"/>
        <v>228</v>
      </c>
      <c r="B233" s="14" t="s">
        <v>1063</v>
      </c>
      <c r="C233" s="14" t="s">
        <v>1181</v>
      </c>
      <c r="D233" s="14" t="s">
        <v>1019</v>
      </c>
      <c r="E233" s="15" t="s">
        <v>77</v>
      </c>
      <c r="F233" s="12" t="s">
        <v>1064</v>
      </c>
      <c r="G233" s="12"/>
      <c r="H233" s="12" t="s">
        <v>1099</v>
      </c>
      <c r="I233" s="12" t="s">
        <v>499</v>
      </c>
      <c r="J233" s="12"/>
    </row>
    <row r="234" spans="1:10" s="20" customFormat="1" ht="24">
      <c r="A234" s="19">
        <f t="shared" si="3"/>
        <v>229</v>
      </c>
      <c r="B234" s="14" t="s">
        <v>1174</v>
      </c>
      <c r="C234" s="14" t="s">
        <v>1181</v>
      </c>
      <c r="D234" s="16">
        <v>1</v>
      </c>
      <c r="E234" s="15" t="s">
        <v>83</v>
      </c>
      <c r="F234" s="12" t="s">
        <v>1182</v>
      </c>
      <c r="G234" s="12"/>
      <c r="H234" s="12" t="s">
        <v>913</v>
      </c>
      <c r="I234" s="12" t="s">
        <v>1032</v>
      </c>
      <c r="J234" s="12" t="s">
        <v>1167</v>
      </c>
    </row>
    <row r="235" spans="1:10" s="20" customFormat="1" ht="24">
      <c r="A235" s="19">
        <f t="shared" si="3"/>
        <v>230</v>
      </c>
      <c r="B235" s="14" t="s">
        <v>1355</v>
      </c>
      <c r="C235" s="14" t="s">
        <v>1067</v>
      </c>
      <c r="D235" s="14">
        <v>3</v>
      </c>
      <c r="E235" s="15" t="s">
        <v>77</v>
      </c>
      <c r="F235" s="12" t="s">
        <v>1356</v>
      </c>
      <c r="G235" s="12"/>
      <c r="H235" s="12"/>
      <c r="I235" s="12" t="s">
        <v>566</v>
      </c>
      <c r="J235" s="12" t="s">
        <v>1167</v>
      </c>
    </row>
    <row r="236" spans="1:10" s="20" customFormat="1" ht="24">
      <c r="A236" s="19">
        <f t="shared" si="3"/>
        <v>231</v>
      </c>
      <c r="B236" s="14" t="s">
        <v>204</v>
      </c>
      <c r="C236" s="14" t="s">
        <v>1067</v>
      </c>
      <c r="D236" s="14" t="s">
        <v>850</v>
      </c>
      <c r="E236" s="15" t="s">
        <v>83</v>
      </c>
      <c r="F236" s="12" t="s">
        <v>267</v>
      </c>
      <c r="G236" s="12"/>
      <c r="H236" s="12" t="s">
        <v>268</v>
      </c>
      <c r="I236" s="12" t="s">
        <v>1032</v>
      </c>
      <c r="J236" s="12" t="s">
        <v>1167</v>
      </c>
    </row>
    <row r="237" spans="1:10" s="20" customFormat="1" ht="24">
      <c r="A237" s="19">
        <f t="shared" si="3"/>
        <v>232</v>
      </c>
      <c r="B237" s="14" t="s">
        <v>205</v>
      </c>
      <c r="C237" s="14" t="s">
        <v>1067</v>
      </c>
      <c r="D237" s="14" t="s">
        <v>850</v>
      </c>
      <c r="E237" s="15" t="s">
        <v>77</v>
      </c>
      <c r="F237" s="12" t="s">
        <v>269</v>
      </c>
      <c r="G237" s="12"/>
      <c r="H237" s="12"/>
      <c r="I237" s="12" t="s">
        <v>566</v>
      </c>
      <c r="J237" s="12" t="s">
        <v>1167</v>
      </c>
    </row>
    <row r="238" spans="1:10" s="20" customFormat="1" ht="24">
      <c r="A238" s="19">
        <f t="shared" si="3"/>
        <v>233</v>
      </c>
      <c r="B238" s="14" t="s">
        <v>1066</v>
      </c>
      <c r="C238" s="14" t="s">
        <v>1067</v>
      </c>
      <c r="D238" s="14" t="s">
        <v>1024</v>
      </c>
      <c r="E238" s="15" t="s">
        <v>77</v>
      </c>
      <c r="F238" s="12" t="s">
        <v>1068</v>
      </c>
      <c r="G238" s="12"/>
      <c r="H238" s="27" t="s">
        <v>1069</v>
      </c>
      <c r="I238" s="12" t="s">
        <v>566</v>
      </c>
      <c r="J238" s="12" t="s">
        <v>1167</v>
      </c>
    </row>
    <row r="239" spans="1:10" s="20" customFormat="1" ht="84">
      <c r="A239" s="19">
        <f t="shared" si="3"/>
        <v>234</v>
      </c>
      <c r="B239" s="14" t="s">
        <v>206</v>
      </c>
      <c r="C239" s="14" t="s">
        <v>270</v>
      </c>
      <c r="D239" s="14" t="s">
        <v>853</v>
      </c>
      <c r="E239" s="15" t="s">
        <v>77</v>
      </c>
      <c r="F239" s="12" t="s">
        <v>271</v>
      </c>
      <c r="G239" s="12"/>
      <c r="H239" s="12" t="s">
        <v>272</v>
      </c>
      <c r="I239" s="12" t="s">
        <v>1032</v>
      </c>
      <c r="J239" s="12" t="s">
        <v>1167</v>
      </c>
    </row>
    <row r="240" spans="1:10" s="20" customFormat="1" ht="24">
      <c r="A240" s="19">
        <f t="shared" si="3"/>
        <v>235</v>
      </c>
      <c r="B240" s="14" t="s">
        <v>1224</v>
      </c>
      <c r="C240" s="14" t="s">
        <v>87</v>
      </c>
      <c r="D240" s="16" t="s">
        <v>90</v>
      </c>
      <c r="E240" s="15" t="s">
        <v>83</v>
      </c>
      <c r="F240" s="12" t="s">
        <v>1225</v>
      </c>
      <c r="G240" s="12"/>
      <c r="H240" s="12" t="s">
        <v>1226</v>
      </c>
      <c r="I240" s="12" t="s">
        <v>1032</v>
      </c>
      <c r="J240" s="12" t="s">
        <v>1167</v>
      </c>
    </row>
    <row r="241" spans="1:10" s="20" customFormat="1" ht="12.75">
      <c r="A241" s="19">
        <f t="shared" si="3"/>
        <v>236</v>
      </c>
      <c r="B241" s="14" t="s">
        <v>956</v>
      </c>
      <c r="C241" s="14" t="s">
        <v>87</v>
      </c>
      <c r="D241" s="14" t="s">
        <v>90</v>
      </c>
      <c r="E241" s="15" t="s">
        <v>83</v>
      </c>
      <c r="F241" s="12" t="s">
        <v>957</v>
      </c>
      <c r="G241" s="12"/>
      <c r="H241" s="12" t="s">
        <v>958</v>
      </c>
      <c r="I241" s="12" t="s">
        <v>1032</v>
      </c>
      <c r="J241" s="12" t="s">
        <v>1167</v>
      </c>
    </row>
    <row r="242" spans="1:10" s="20" customFormat="1" ht="48">
      <c r="A242" s="19">
        <f t="shared" si="3"/>
        <v>237</v>
      </c>
      <c r="B242" s="14" t="s">
        <v>415</v>
      </c>
      <c r="C242" s="14" t="s">
        <v>87</v>
      </c>
      <c r="D242" s="14">
        <v>1</v>
      </c>
      <c r="E242" s="15" t="s">
        <v>80</v>
      </c>
      <c r="F242" s="12" t="s">
        <v>416</v>
      </c>
      <c r="G242" s="12"/>
      <c r="H242" s="12" t="s">
        <v>417</v>
      </c>
      <c r="I242" s="12" t="s">
        <v>567</v>
      </c>
      <c r="J242" s="12"/>
    </row>
    <row r="243" spans="1:10" s="20" customFormat="1" ht="12.75">
      <c r="A243" s="19">
        <f t="shared" si="3"/>
        <v>238</v>
      </c>
      <c r="B243" s="14" t="s">
        <v>1357</v>
      </c>
      <c r="C243" s="14" t="s">
        <v>87</v>
      </c>
      <c r="D243" s="14">
        <v>1</v>
      </c>
      <c r="E243" s="15" t="s">
        <v>77</v>
      </c>
      <c r="F243" s="12" t="s">
        <v>1358</v>
      </c>
      <c r="G243" s="12"/>
      <c r="H243" s="12"/>
      <c r="I243" s="12" t="s">
        <v>1032</v>
      </c>
      <c r="J243" s="12" t="s">
        <v>1167</v>
      </c>
    </row>
    <row r="244" spans="1:10" s="20" customFormat="1" ht="48">
      <c r="A244" s="19">
        <f t="shared" si="3"/>
        <v>239</v>
      </c>
      <c r="B244" s="14" t="s">
        <v>207</v>
      </c>
      <c r="C244" s="14" t="s">
        <v>87</v>
      </c>
      <c r="D244" s="14" t="s">
        <v>491</v>
      </c>
      <c r="E244" s="15" t="s">
        <v>83</v>
      </c>
      <c r="F244" s="12" t="s">
        <v>273</v>
      </c>
      <c r="G244" s="12"/>
      <c r="H244" s="12" t="s">
        <v>274</v>
      </c>
      <c r="I244" s="12" t="s">
        <v>568</v>
      </c>
      <c r="J244" s="12"/>
    </row>
    <row r="245" spans="1:10" s="20" customFormat="1" ht="72">
      <c r="A245" s="19">
        <f t="shared" si="3"/>
        <v>240</v>
      </c>
      <c r="B245" s="14" t="s">
        <v>1070</v>
      </c>
      <c r="C245" s="14" t="s">
        <v>87</v>
      </c>
      <c r="D245" s="14" t="s">
        <v>1019</v>
      </c>
      <c r="E245" s="15" t="s">
        <v>77</v>
      </c>
      <c r="F245" s="12" t="s">
        <v>1071</v>
      </c>
      <c r="G245" s="12"/>
      <c r="H245" s="12" t="s">
        <v>569</v>
      </c>
      <c r="I245" s="12" t="s">
        <v>1032</v>
      </c>
      <c r="J245" s="12" t="s">
        <v>1167</v>
      </c>
    </row>
    <row r="246" spans="1:10" s="20" customFormat="1" ht="36">
      <c r="A246" s="19">
        <f t="shared" si="3"/>
        <v>241</v>
      </c>
      <c r="B246" s="14" t="s">
        <v>1175</v>
      </c>
      <c r="C246" s="14" t="s">
        <v>87</v>
      </c>
      <c r="D246" s="16">
        <v>1</v>
      </c>
      <c r="E246" s="15" t="s">
        <v>83</v>
      </c>
      <c r="F246" s="12" t="s">
        <v>914</v>
      </c>
      <c r="G246" s="12"/>
      <c r="H246" s="12" t="s">
        <v>1183</v>
      </c>
      <c r="I246" s="12" t="s">
        <v>570</v>
      </c>
      <c r="J246" s="12" t="s">
        <v>1167</v>
      </c>
    </row>
    <row r="247" spans="1:10" s="20" customFormat="1" ht="24">
      <c r="A247" s="19">
        <f t="shared" si="3"/>
        <v>242</v>
      </c>
      <c r="B247" s="14" t="s">
        <v>1359</v>
      </c>
      <c r="C247" s="14" t="s">
        <v>651</v>
      </c>
      <c r="D247" s="14" t="s">
        <v>1360</v>
      </c>
      <c r="E247" s="15" t="s">
        <v>77</v>
      </c>
      <c r="F247" s="12" t="s">
        <v>1361</v>
      </c>
      <c r="G247" s="12"/>
      <c r="H247" s="12" t="s">
        <v>1362</v>
      </c>
      <c r="I247" s="12" t="s">
        <v>1032</v>
      </c>
      <c r="J247" s="12" t="s">
        <v>1167</v>
      </c>
    </row>
    <row r="248" spans="1:10" s="20" customFormat="1" ht="24">
      <c r="A248" s="19">
        <f t="shared" si="3"/>
        <v>243</v>
      </c>
      <c r="B248" s="14" t="s">
        <v>1363</v>
      </c>
      <c r="C248" s="14" t="s">
        <v>651</v>
      </c>
      <c r="D248" s="14" t="s">
        <v>1364</v>
      </c>
      <c r="E248" s="15" t="s">
        <v>77</v>
      </c>
      <c r="F248" s="12" t="s">
        <v>1365</v>
      </c>
      <c r="G248" s="12"/>
      <c r="H248" s="12"/>
      <c r="I248" s="12" t="s">
        <v>1032</v>
      </c>
      <c r="J248" s="12" t="s">
        <v>1167</v>
      </c>
    </row>
    <row r="249" spans="1:10" s="20" customFormat="1" ht="12.75">
      <c r="A249" s="19">
        <f t="shared" si="3"/>
        <v>244</v>
      </c>
      <c r="B249" s="14" t="s">
        <v>1366</v>
      </c>
      <c r="C249" s="14" t="s">
        <v>651</v>
      </c>
      <c r="D249" s="14" t="s">
        <v>1367</v>
      </c>
      <c r="E249" s="15" t="s">
        <v>77</v>
      </c>
      <c r="F249" s="12" t="s">
        <v>1368</v>
      </c>
      <c r="G249" s="12"/>
      <c r="H249" s="12" t="s">
        <v>1369</v>
      </c>
      <c r="I249" s="12" t="s">
        <v>1032</v>
      </c>
      <c r="J249" s="12" t="s">
        <v>1167</v>
      </c>
    </row>
    <row r="250" spans="1:10" s="20" customFormat="1" ht="24">
      <c r="A250" s="19">
        <f t="shared" si="3"/>
        <v>245</v>
      </c>
      <c r="B250" s="14" t="s">
        <v>208</v>
      </c>
      <c r="C250" s="14" t="s">
        <v>651</v>
      </c>
      <c r="D250" s="14" t="s">
        <v>275</v>
      </c>
      <c r="E250" s="15" t="s">
        <v>77</v>
      </c>
      <c r="F250" s="12" t="s">
        <v>276</v>
      </c>
      <c r="G250" s="12"/>
      <c r="H250" s="12" t="s">
        <v>277</v>
      </c>
      <c r="I250" s="12" t="s">
        <v>1032</v>
      </c>
      <c r="J250" s="12" t="s">
        <v>1167</v>
      </c>
    </row>
    <row r="251" spans="1:10" s="20" customFormat="1" ht="36">
      <c r="A251" s="19">
        <f t="shared" si="3"/>
        <v>246</v>
      </c>
      <c r="B251" s="14" t="s">
        <v>209</v>
      </c>
      <c r="C251" s="14" t="s">
        <v>651</v>
      </c>
      <c r="D251" s="14" t="s">
        <v>279</v>
      </c>
      <c r="E251" s="15" t="s">
        <v>77</v>
      </c>
      <c r="F251" s="12" t="s">
        <v>280</v>
      </c>
      <c r="G251" s="12"/>
      <c r="H251" s="12" t="s">
        <v>278</v>
      </c>
      <c r="I251" s="12" t="s">
        <v>1032</v>
      </c>
      <c r="J251" s="12" t="s">
        <v>1167</v>
      </c>
    </row>
    <row r="252" spans="1:10" s="20" customFormat="1" ht="24">
      <c r="A252" s="19">
        <f t="shared" si="3"/>
        <v>247</v>
      </c>
      <c r="B252" s="14" t="s">
        <v>210</v>
      </c>
      <c r="C252" s="14" t="s">
        <v>651</v>
      </c>
      <c r="D252" s="14" t="s">
        <v>281</v>
      </c>
      <c r="E252" s="15" t="s">
        <v>77</v>
      </c>
      <c r="F252" s="12" t="s">
        <v>282</v>
      </c>
      <c r="G252" s="12"/>
      <c r="H252" s="12" t="s">
        <v>283</v>
      </c>
      <c r="I252" s="12" t="s">
        <v>108</v>
      </c>
      <c r="J252" s="12"/>
    </row>
    <row r="253" spans="1:10" s="20" customFormat="1" ht="48">
      <c r="A253" s="19">
        <f t="shared" si="3"/>
        <v>248</v>
      </c>
      <c r="B253" s="14" t="s">
        <v>211</v>
      </c>
      <c r="C253" s="14" t="s">
        <v>651</v>
      </c>
      <c r="D253" s="14" t="s">
        <v>281</v>
      </c>
      <c r="E253" s="15" t="s">
        <v>77</v>
      </c>
      <c r="F253" s="12" t="s">
        <v>284</v>
      </c>
      <c r="G253" s="12"/>
      <c r="H253" s="12" t="s">
        <v>285</v>
      </c>
      <c r="I253" s="12" t="s">
        <v>1032</v>
      </c>
      <c r="J253" s="12" t="s">
        <v>1167</v>
      </c>
    </row>
    <row r="254" spans="1:10" s="20" customFormat="1" ht="48">
      <c r="A254" s="19">
        <f t="shared" si="3"/>
        <v>249</v>
      </c>
      <c r="B254" s="14" t="s">
        <v>212</v>
      </c>
      <c r="C254" s="14" t="s">
        <v>651</v>
      </c>
      <c r="D254" s="14" t="s">
        <v>287</v>
      </c>
      <c r="E254" s="15" t="s">
        <v>77</v>
      </c>
      <c r="F254" s="12" t="s">
        <v>280</v>
      </c>
      <c r="G254" s="12"/>
      <c r="H254" s="12" t="s">
        <v>286</v>
      </c>
      <c r="I254" s="12" t="s">
        <v>1032</v>
      </c>
      <c r="J254" s="12" t="s">
        <v>1167</v>
      </c>
    </row>
    <row r="255" spans="1:10" s="20" customFormat="1" ht="48">
      <c r="A255" s="19">
        <f t="shared" si="3"/>
        <v>250</v>
      </c>
      <c r="B255" s="14" t="s">
        <v>213</v>
      </c>
      <c r="C255" s="14" t="s">
        <v>651</v>
      </c>
      <c r="D255" s="14" t="s">
        <v>469</v>
      </c>
      <c r="E255" s="15" t="s">
        <v>80</v>
      </c>
      <c r="F255" s="12" t="s">
        <v>289</v>
      </c>
      <c r="G255" s="12"/>
      <c r="H255" s="12" t="s">
        <v>290</v>
      </c>
      <c r="I255" s="12" t="s">
        <v>362</v>
      </c>
      <c r="J255" s="12" t="s">
        <v>1167</v>
      </c>
    </row>
    <row r="256" spans="1:10" s="20" customFormat="1" ht="36">
      <c r="A256" s="19">
        <f t="shared" si="3"/>
        <v>251</v>
      </c>
      <c r="B256" s="14" t="s">
        <v>214</v>
      </c>
      <c r="C256" s="14" t="s">
        <v>651</v>
      </c>
      <c r="D256" s="14" t="s">
        <v>288</v>
      </c>
      <c r="E256" s="15" t="s">
        <v>77</v>
      </c>
      <c r="F256" s="12" t="s">
        <v>292</v>
      </c>
      <c r="G256" s="12"/>
      <c r="H256" s="12" t="s">
        <v>291</v>
      </c>
      <c r="I256" s="12" t="s">
        <v>1032</v>
      </c>
      <c r="J256" s="12" t="s">
        <v>1167</v>
      </c>
    </row>
    <row r="257" spans="1:10" s="20" customFormat="1" ht="12.75">
      <c r="A257" s="19">
        <f t="shared" si="3"/>
        <v>252</v>
      </c>
      <c r="B257" s="14" t="s">
        <v>650</v>
      </c>
      <c r="C257" s="14" t="s">
        <v>651</v>
      </c>
      <c r="D257" s="14" t="s">
        <v>652</v>
      </c>
      <c r="E257" s="15" t="s">
        <v>77</v>
      </c>
      <c r="F257" s="12" t="s">
        <v>653</v>
      </c>
      <c r="G257" s="12"/>
      <c r="H257" s="12" t="s">
        <v>654</v>
      </c>
      <c r="I257" s="12" t="s">
        <v>1032</v>
      </c>
      <c r="J257" s="12" t="s">
        <v>1167</v>
      </c>
    </row>
    <row r="258" spans="1:10" s="20" customFormat="1" ht="60">
      <c r="A258" s="19">
        <f t="shared" si="3"/>
        <v>253</v>
      </c>
      <c r="B258" s="14" t="s">
        <v>655</v>
      </c>
      <c r="C258" s="14" t="s">
        <v>651</v>
      </c>
      <c r="D258" s="14" t="s">
        <v>465</v>
      </c>
      <c r="E258" s="15" t="s">
        <v>77</v>
      </c>
      <c r="F258" s="12" t="s">
        <v>656</v>
      </c>
      <c r="G258" s="12"/>
      <c r="H258" s="12" t="s">
        <v>1101</v>
      </c>
      <c r="I258" s="12" t="s">
        <v>362</v>
      </c>
      <c r="J258" s="12" t="s">
        <v>1167</v>
      </c>
    </row>
    <row r="259" spans="1:10" s="20" customFormat="1" ht="36">
      <c r="A259" s="19">
        <f t="shared" si="3"/>
        <v>254</v>
      </c>
      <c r="B259" s="14" t="s">
        <v>1227</v>
      </c>
      <c r="C259" s="14" t="s">
        <v>1193</v>
      </c>
      <c r="D259" s="16" t="s">
        <v>1230</v>
      </c>
      <c r="E259" s="15" t="s">
        <v>83</v>
      </c>
      <c r="F259" s="12" t="s">
        <v>1232</v>
      </c>
      <c r="G259" s="12"/>
      <c r="H259" s="12" t="s">
        <v>1233</v>
      </c>
      <c r="I259" s="12" t="s">
        <v>1032</v>
      </c>
      <c r="J259" s="12" t="s">
        <v>1167</v>
      </c>
    </row>
    <row r="260" spans="1:10" s="20" customFormat="1" ht="72">
      <c r="A260" s="19">
        <f t="shared" si="3"/>
        <v>255</v>
      </c>
      <c r="B260" s="14" t="s">
        <v>1073</v>
      </c>
      <c r="C260" s="14" t="s">
        <v>1193</v>
      </c>
      <c r="D260" s="14" t="s">
        <v>1074</v>
      </c>
      <c r="E260" s="15" t="s">
        <v>80</v>
      </c>
      <c r="F260" s="12" t="s">
        <v>1075</v>
      </c>
      <c r="G260" s="12"/>
      <c r="H260" s="12" t="s">
        <v>1100</v>
      </c>
      <c r="I260" s="12" t="s">
        <v>1032</v>
      </c>
      <c r="J260" s="12" t="s">
        <v>1167</v>
      </c>
    </row>
    <row r="261" spans="1:10" s="20" customFormat="1" ht="12.75">
      <c r="A261" s="19">
        <f t="shared" si="3"/>
        <v>256</v>
      </c>
      <c r="B261" s="14" t="s">
        <v>1176</v>
      </c>
      <c r="C261" s="14" t="s">
        <v>1193</v>
      </c>
      <c r="D261" s="14" t="s">
        <v>1231</v>
      </c>
      <c r="E261" s="15" t="s">
        <v>83</v>
      </c>
      <c r="F261" s="12" t="s">
        <v>915</v>
      </c>
      <c r="G261" s="12" t="s">
        <v>916</v>
      </c>
      <c r="H261" s="12" t="s">
        <v>1184</v>
      </c>
      <c r="I261" s="12" t="s">
        <v>362</v>
      </c>
      <c r="J261" s="12" t="s">
        <v>1167</v>
      </c>
    </row>
    <row r="262" spans="1:10" s="20" customFormat="1" ht="48">
      <c r="A262" s="19">
        <f aca="true" t="shared" si="4" ref="A262:A325">ROW()-5</f>
        <v>257</v>
      </c>
      <c r="B262" s="14" t="s">
        <v>1177</v>
      </c>
      <c r="C262" s="14" t="s">
        <v>1193</v>
      </c>
      <c r="D262" s="16" t="s">
        <v>1243</v>
      </c>
      <c r="E262" s="15" t="s">
        <v>80</v>
      </c>
      <c r="F262" s="12" t="s">
        <v>1185</v>
      </c>
      <c r="G262" s="12"/>
      <c r="H262" s="12" t="s">
        <v>917</v>
      </c>
      <c r="I262" s="12" t="s">
        <v>1032</v>
      </c>
      <c r="J262" s="12" t="s">
        <v>1167</v>
      </c>
    </row>
    <row r="263" spans="1:10" s="20" customFormat="1" ht="48">
      <c r="A263" s="19">
        <f t="shared" si="4"/>
        <v>258</v>
      </c>
      <c r="B263" s="14" t="s">
        <v>1077</v>
      </c>
      <c r="C263" s="14" t="s">
        <v>1078</v>
      </c>
      <c r="D263" s="14" t="s">
        <v>1079</v>
      </c>
      <c r="E263" s="15" t="s">
        <v>80</v>
      </c>
      <c r="F263" s="12" t="s">
        <v>740</v>
      </c>
      <c r="G263" s="12"/>
      <c r="H263" s="12" t="s">
        <v>649</v>
      </c>
      <c r="I263" s="12" t="s">
        <v>1032</v>
      </c>
      <c r="J263" s="12" t="s">
        <v>1167</v>
      </c>
    </row>
    <row r="264" spans="1:10" s="20" customFormat="1" ht="72">
      <c r="A264" s="19">
        <f t="shared" si="4"/>
        <v>259</v>
      </c>
      <c r="B264" s="14" t="s">
        <v>658</v>
      </c>
      <c r="C264" s="14" t="s">
        <v>659</v>
      </c>
      <c r="D264" s="14" t="s">
        <v>660</v>
      </c>
      <c r="E264" s="15" t="s">
        <v>77</v>
      </c>
      <c r="F264" s="12" t="s">
        <v>661</v>
      </c>
      <c r="G264" s="12"/>
      <c r="H264" s="12" t="s">
        <v>363</v>
      </c>
      <c r="I264" s="12" t="s">
        <v>499</v>
      </c>
      <c r="J264" s="12"/>
    </row>
    <row r="265" spans="1:10" s="20" customFormat="1" ht="12.75">
      <c r="A265" s="19">
        <f t="shared" si="4"/>
        <v>260</v>
      </c>
      <c r="B265" s="14" t="s">
        <v>215</v>
      </c>
      <c r="C265" s="14" t="s">
        <v>664</v>
      </c>
      <c r="D265" s="14" t="s">
        <v>665</v>
      </c>
      <c r="E265" s="15" t="s">
        <v>77</v>
      </c>
      <c r="F265" s="12" t="s">
        <v>293</v>
      </c>
      <c r="G265" s="12"/>
      <c r="H265" s="12" t="s">
        <v>294</v>
      </c>
      <c r="I265" s="12" t="s">
        <v>1032</v>
      </c>
      <c r="J265" s="12" t="s">
        <v>1167</v>
      </c>
    </row>
    <row r="266" spans="1:10" s="20" customFormat="1" ht="36">
      <c r="A266" s="19">
        <f t="shared" si="4"/>
        <v>261</v>
      </c>
      <c r="B266" s="14" t="s">
        <v>217</v>
      </c>
      <c r="C266" s="14" t="s">
        <v>664</v>
      </c>
      <c r="D266" s="14" t="s">
        <v>574</v>
      </c>
      <c r="E266" s="15" t="s">
        <v>77</v>
      </c>
      <c r="F266" s="12" t="s">
        <v>575</v>
      </c>
      <c r="G266" s="12"/>
      <c r="H266" s="12" t="s">
        <v>576</v>
      </c>
      <c r="I266" s="12" t="s">
        <v>1032</v>
      </c>
      <c r="J266" s="12" t="s">
        <v>1167</v>
      </c>
    </row>
    <row r="267" spans="1:10" s="20" customFormat="1" ht="36">
      <c r="A267" s="19">
        <f t="shared" si="4"/>
        <v>262</v>
      </c>
      <c r="B267" s="14" t="s">
        <v>663</v>
      </c>
      <c r="C267" s="14" t="s">
        <v>664</v>
      </c>
      <c r="D267" s="14" t="s">
        <v>665</v>
      </c>
      <c r="E267" s="15" t="s">
        <v>80</v>
      </c>
      <c r="F267" s="12" t="s">
        <v>666</v>
      </c>
      <c r="G267" s="12"/>
      <c r="H267" s="12" t="s">
        <v>667</v>
      </c>
      <c r="I267" s="12" t="s">
        <v>364</v>
      </c>
      <c r="J267" s="12"/>
    </row>
    <row r="268" spans="1:10" s="20" customFormat="1" ht="144">
      <c r="A268" s="19">
        <f t="shared" si="4"/>
        <v>263</v>
      </c>
      <c r="B268" s="14" t="s">
        <v>216</v>
      </c>
      <c r="C268" s="14" t="s">
        <v>572</v>
      </c>
      <c r="D268" s="14" t="s">
        <v>873</v>
      </c>
      <c r="E268" s="15" t="s">
        <v>80</v>
      </c>
      <c r="F268" s="12" t="s">
        <v>73</v>
      </c>
      <c r="G268" s="12"/>
      <c r="H268" s="12" t="s">
        <v>571</v>
      </c>
      <c r="I268" s="12" t="s">
        <v>1032</v>
      </c>
      <c r="J268" s="12" t="s">
        <v>1167</v>
      </c>
    </row>
    <row r="269" spans="1:10" s="20" customFormat="1" ht="60">
      <c r="A269" s="19">
        <f t="shared" si="4"/>
        <v>264</v>
      </c>
      <c r="B269" s="14" t="s">
        <v>184</v>
      </c>
      <c r="C269" s="14" t="s">
        <v>185</v>
      </c>
      <c r="D269" s="16" t="s">
        <v>350</v>
      </c>
      <c r="E269" s="15" t="s">
        <v>77</v>
      </c>
      <c r="F269" s="26" t="s">
        <v>188</v>
      </c>
      <c r="G269" s="12"/>
      <c r="H269" s="12" t="s">
        <v>189</v>
      </c>
      <c r="I269" s="12" t="s">
        <v>1032</v>
      </c>
      <c r="J269" s="12" t="s">
        <v>1167</v>
      </c>
    </row>
    <row r="270" spans="1:10" s="20" customFormat="1" ht="24">
      <c r="A270" s="19">
        <f t="shared" si="4"/>
        <v>265</v>
      </c>
      <c r="B270" s="14" t="s">
        <v>1370</v>
      </c>
      <c r="C270" s="14" t="s">
        <v>191</v>
      </c>
      <c r="D270" s="14">
        <v>1</v>
      </c>
      <c r="E270" s="15" t="s">
        <v>77</v>
      </c>
      <c r="F270" s="12" t="s">
        <v>1371</v>
      </c>
      <c r="G270" s="12"/>
      <c r="H270" s="12"/>
      <c r="I270" s="12" t="s">
        <v>1032</v>
      </c>
      <c r="J270" s="12" t="s">
        <v>1167</v>
      </c>
    </row>
    <row r="271" spans="1:10" s="20" customFormat="1" ht="96">
      <c r="A271" s="19">
        <f t="shared" si="4"/>
        <v>266</v>
      </c>
      <c r="B271" s="14" t="s">
        <v>218</v>
      </c>
      <c r="C271" s="14" t="s">
        <v>191</v>
      </c>
      <c r="D271" s="14" t="s">
        <v>481</v>
      </c>
      <c r="E271" s="15" t="s">
        <v>77</v>
      </c>
      <c r="F271" s="12" t="s">
        <v>578</v>
      </c>
      <c r="G271" s="12"/>
      <c r="H271" s="12" t="s">
        <v>74</v>
      </c>
      <c r="I271" s="12" t="s">
        <v>1032</v>
      </c>
      <c r="J271" s="12" t="s">
        <v>1167</v>
      </c>
    </row>
    <row r="272" spans="1:10" s="20" customFormat="1" ht="96">
      <c r="A272" s="19">
        <f t="shared" si="4"/>
        <v>267</v>
      </c>
      <c r="B272" s="14" t="s">
        <v>190</v>
      </c>
      <c r="C272" s="14" t="s">
        <v>191</v>
      </c>
      <c r="D272" s="16" t="s">
        <v>180</v>
      </c>
      <c r="E272" s="15" t="s">
        <v>77</v>
      </c>
      <c r="F272" s="22" t="s">
        <v>186</v>
      </c>
      <c r="G272" s="12"/>
      <c r="H272" s="12" t="s">
        <v>187</v>
      </c>
      <c r="I272" s="12" t="s">
        <v>1032</v>
      </c>
      <c r="J272" s="12" t="s">
        <v>1167</v>
      </c>
    </row>
    <row r="273" spans="1:10" s="20" customFormat="1" ht="84">
      <c r="A273" s="19">
        <f t="shared" si="4"/>
        <v>268</v>
      </c>
      <c r="B273" s="14" t="s">
        <v>219</v>
      </c>
      <c r="C273" s="14" t="s">
        <v>579</v>
      </c>
      <c r="D273" s="14" t="s">
        <v>580</v>
      </c>
      <c r="E273" s="15" t="s">
        <v>80</v>
      </c>
      <c r="F273" s="12" t="s">
        <v>581</v>
      </c>
      <c r="G273" s="12"/>
      <c r="H273" s="12" t="s">
        <v>582</v>
      </c>
      <c r="I273" s="12" t="s">
        <v>129</v>
      </c>
      <c r="J273" s="12"/>
    </row>
    <row r="274" spans="1:10" s="20" customFormat="1" ht="60">
      <c r="A274" s="19">
        <f t="shared" si="4"/>
        <v>269</v>
      </c>
      <c r="B274" s="14" t="s">
        <v>220</v>
      </c>
      <c r="C274" s="14" t="s">
        <v>579</v>
      </c>
      <c r="D274" s="14" t="s">
        <v>574</v>
      </c>
      <c r="E274" s="15" t="s">
        <v>80</v>
      </c>
      <c r="F274" s="12" t="s">
        <v>75</v>
      </c>
      <c r="G274" s="12"/>
      <c r="H274" s="12" t="s">
        <v>584</v>
      </c>
      <c r="I274" s="12" t="s">
        <v>344</v>
      </c>
      <c r="J274" s="12" t="s">
        <v>1167</v>
      </c>
    </row>
    <row r="275" spans="1:10" s="20" customFormat="1" ht="12.75">
      <c r="A275" s="19">
        <f t="shared" si="4"/>
        <v>270</v>
      </c>
      <c r="B275" s="14" t="s">
        <v>1372</v>
      </c>
      <c r="C275" s="14" t="s">
        <v>669</v>
      </c>
      <c r="D275" s="14">
        <v>2</v>
      </c>
      <c r="E275" s="15" t="s">
        <v>77</v>
      </c>
      <c r="F275" s="12" t="s">
        <v>1373</v>
      </c>
      <c r="G275" s="12"/>
      <c r="H275" s="12" t="s">
        <v>1374</v>
      </c>
      <c r="I275" s="12" t="s">
        <v>1032</v>
      </c>
      <c r="J275" s="12" t="s">
        <v>1167</v>
      </c>
    </row>
    <row r="276" spans="1:10" s="20" customFormat="1" ht="60">
      <c r="A276" s="19">
        <f t="shared" si="4"/>
        <v>271</v>
      </c>
      <c r="B276" s="14" t="s">
        <v>221</v>
      </c>
      <c r="C276" s="14" t="s">
        <v>669</v>
      </c>
      <c r="D276" s="14" t="s">
        <v>872</v>
      </c>
      <c r="E276" s="15" t="s">
        <v>77</v>
      </c>
      <c r="F276" s="12" t="s">
        <v>585</v>
      </c>
      <c r="G276" s="12"/>
      <c r="H276" s="12" t="s">
        <v>586</v>
      </c>
      <c r="I276" s="12" t="s">
        <v>1032</v>
      </c>
      <c r="J276" s="12" t="s">
        <v>1167</v>
      </c>
    </row>
    <row r="277" spans="1:10" s="20" customFormat="1" ht="24">
      <c r="A277" s="19">
        <f t="shared" si="4"/>
        <v>272</v>
      </c>
      <c r="B277" s="14" t="s">
        <v>668</v>
      </c>
      <c r="C277" s="14" t="s">
        <v>669</v>
      </c>
      <c r="D277" s="14" t="s">
        <v>670</v>
      </c>
      <c r="E277" s="15" t="s">
        <v>77</v>
      </c>
      <c r="F277" s="12" t="s">
        <v>671</v>
      </c>
      <c r="G277" s="12"/>
      <c r="H277" s="12"/>
      <c r="I277" s="12" t="s">
        <v>1032</v>
      </c>
      <c r="J277" s="12" t="s">
        <v>1167</v>
      </c>
    </row>
    <row r="278" spans="1:10" s="20" customFormat="1" ht="24">
      <c r="A278" s="19">
        <f t="shared" si="4"/>
        <v>273</v>
      </c>
      <c r="B278" s="14" t="s">
        <v>672</v>
      </c>
      <c r="C278" s="14" t="s">
        <v>669</v>
      </c>
      <c r="D278" s="14" t="s">
        <v>1019</v>
      </c>
      <c r="E278" s="15" t="s">
        <v>80</v>
      </c>
      <c r="F278" s="12" t="s">
        <v>673</v>
      </c>
      <c r="G278" s="12"/>
      <c r="H278" s="12" t="s">
        <v>674</v>
      </c>
      <c r="I278" s="12" t="s">
        <v>1032</v>
      </c>
      <c r="J278" s="12" t="s">
        <v>1167</v>
      </c>
    </row>
    <row r="279" spans="1:10" s="20" customFormat="1" ht="132">
      <c r="A279" s="19">
        <f t="shared" si="4"/>
        <v>274</v>
      </c>
      <c r="B279" s="14" t="s">
        <v>675</v>
      </c>
      <c r="C279" s="14" t="s">
        <v>669</v>
      </c>
      <c r="D279" s="14" t="s">
        <v>676</v>
      </c>
      <c r="E279" s="15" t="s">
        <v>80</v>
      </c>
      <c r="F279" s="12" t="s">
        <v>677</v>
      </c>
      <c r="G279" s="12"/>
      <c r="H279" s="12" t="s">
        <v>678</v>
      </c>
      <c r="I279" s="12" t="s">
        <v>130</v>
      </c>
      <c r="J279" s="12"/>
    </row>
    <row r="280" spans="1:10" s="20" customFormat="1" ht="36">
      <c r="A280" s="19">
        <f t="shared" si="4"/>
        <v>275</v>
      </c>
      <c r="B280" s="14" t="s">
        <v>679</v>
      </c>
      <c r="C280" s="14" t="s">
        <v>680</v>
      </c>
      <c r="D280" s="14" t="s">
        <v>676</v>
      </c>
      <c r="E280" s="15" t="s">
        <v>77</v>
      </c>
      <c r="F280" s="12" t="s">
        <v>681</v>
      </c>
      <c r="G280" s="12"/>
      <c r="H280" s="12" t="s">
        <v>682</v>
      </c>
      <c r="I280" s="12" t="s">
        <v>1032</v>
      </c>
      <c r="J280" s="12" t="s">
        <v>1167</v>
      </c>
    </row>
    <row r="281" spans="1:10" s="20" customFormat="1" ht="12.75">
      <c r="A281" s="19">
        <f t="shared" si="4"/>
        <v>276</v>
      </c>
      <c r="B281" s="14" t="s">
        <v>683</v>
      </c>
      <c r="C281" s="14" t="s">
        <v>680</v>
      </c>
      <c r="D281" s="14" t="s">
        <v>684</v>
      </c>
      <c r="E281" s="15" t="s">
        <v>77</v>
      </c>
      <c r="F281" s="12" t="s">
        <v>685</v>
      </c>
      <c r="G281" s="12"/>
      <c r="H281" s="12" t="s">
        <v>686</v>
      </c>
      <c r="I281" s="12" t="s">
        <v>1032</v>
      </c>
      <c r="J281" s="12" t="s">
        <v>1167</v>
      </c>
    </row>
    <row r="282" spans="1:10" s="20" customFormat="1" ht="36">
      <c r="A282" s="19">
        <f t="shared" si="4"/>
        <v>277</v>
      </c>
      <c r="B282" s="14" t="s">
        <v>222</v>
      </c>
      <c r="C282" s="14" t="s">
        <v>193</v>
      </c>
      <c r="D282" s="14" t="s">
        <v>587</v>
      </c>
      <c r="E282" s="15" t="s">
        <v>77</v>
      </c>
      <c r="F282" s="12" t="s">
        <v>588</v>
      </c>
      <c r="G282" s="12"/>
      <c r="H282" s="12" t="s">
        <v>110</v>
      </c>
      <c r="I282" s="12" t="s">
        <v>1032</v>
      </c>
      <c r="J282" s="12" t="s">
        <v>1167</v>
      </c>
    </row>
    <row r="283" spans="1:10" s="20" customFormat="1" ht="108">
      <c r="A283" s="19">
        <f t="shared" si="4"/>
        <v>278</v>
      </c>
      <c r="B283" s="14" t="s">
        <v>223</v>
      </c>
      <c r="C283" s="14" t="s">
        <v>193</v>
      </c>
      <c r="D283" s="14" t="s">
        <v>469</v>
      </c>
      <c r="E283" s="15" t="s">
        <v>80</v>
      </c>
      <c r="F283" s="12" t="s">
        <v>112</v>
      </c>
      <c r="G283" s="12"/>
      <c r="H283" s="12" t="s">
        <v>111</v>
      </c>
      <c r="I283" s="12" t="s">
        <v>1032</v>
      </c>
      <c r="J283" s="12" t="s">
        <v>1167</v>
      </c>
    </row>
    <row r="284" spans="1:10" s="20" customFormat="1" ht="168">
      <c r="A284" s="19">
        <f t="shared" si="4"/>
        <v>279</v>
      </c>
      <c r="B284" s="14" t="s">
        <v>192</v>
      </c>
      <c r="C284" s="14" t="s">
        <v>193</v>
      </c>
      <c r="D284" s="16" t="s">
        <v>194</v>
      </c>
      <c r="E284" s="15" t="s">
        <v>77</v>
      </c>
      <c r="F284" s="12" t="s">
        <v>195</v>
      </c>
      <c r="G284" s="12"/>
      <c r="H284" s="12" t="s">
        <v>463</v>
      </c>
      <c r="I284" s="12" t="s">
        <v>1032</v>
      </c>
      <c r="J284" s="12" t="s">
        <v>1167</v>
      </c>
    </row>
    <row r="285" spans="1:10" s="20" customFormat="1" ht="108">
      <c r="A285" s="19">
        <f t="shared" si="4"/>
        <v>280</v>
      </c>
      <c r="B285" s="14" t="s">
        <v>464</v>
      </c>
      <c r="C285" s="14" t="s">
        <v>193</v>
      </c>
      <c r="D285" s="16" t="s">
        <v>465</v>
      </c>
      <c r="E285" s="15" t="s">
        <v>77</v>
      </c>
      <c r="F285" s="12" t="s">
        <v>466</v>
      </c>
      <c r="G285" s="12"/>
      <c r="H285" s="12" t="s">
        <v>467</v>
      </c>
      <c r="I285" s="12" t="s">
        <v>1032</v>
      </c>
      <c r="J285" s="12" t="s">
        <v>1167</v>
      </c>
    </row>
    <row r="286" spans="1:10" s="20" customFormat="1" ht="108">
      <c r="A286" s="19">
        <f t="shared" si="4"/>
        <v>281</v>
      </c>
      <c r="B286" s="14" t="s">
        <v>468</v>
      </c>
      <c r="C286" s="14" t="s">
        <v>193</v>
      </c>
      <c r="D286" s="16" t="s">
        <v>469</v>
      </c>
      <c r="E286" s="15" t="s">
        <v>77</v>
      </c>
      <c r="F286" s="12" t="s">
        <v>470</v>
      </c>
      <c r="G286" s="12"/>
      <c r="H286" s="12" t="s">
        <v>467</v>
      </c>
      <c r="I286" s="12" t="s">
        <v>1032</v>
      </c>
      <c r="J286" s="12" t="s">
        <v>1167</v>
      </c>
    </row>
    <row r="287" spans="1:10" s="20" customFormat="1" ht="36">
      <c r="A287" s="19">
        <f t="shared" si="4"/>
        <v>282</v>
      </c>
      <c r="B287" s="14" t="s">
        <v>224</v>
      </c>
      <c r="C287" s="14" t="s">
        <v>472</v>
      </c>
      <c r="D287" s="14" t="s">
        <v>491</v>
      </c>
      <c r="E287" s="15" t="s">
        <v>77</v>
      </c>
      <c r="F287" s="12" t="s">
        <v>113</v>
      </c>
      <c r="G287" s="12"/>
      <c r="H287" s="12" t="s">
        <v>114</v>
      </c>
      <c r="I287" s="12" t="s">
        <v>1032</v>
      </c>
      <c r="J287" s="12" t="s">
        <v>1167</v>
      </c>
    </row>
    <row r="288" spans="1:10" s="20" customFormat="1" ht="96">
      <c r="A288" s="19">
        <f t="shared" si="4"/>
        <v>283</v>
      </c>
      <c r="B288" s="14" t="s">
        <v>471</v>
      </c>
      <c r="C288" s="14" t="s">
        <v>472</v>
      </c>
      <c r="D288" s="16" t="s">
        <v>350</v>
      </c>
      <c r="E288" s="15" t="s">
        <v>77</v>
      </c>
      <c r="F288" s="12" t="s">
        <v>473</v>
      </c>
      <c r="G288" s="12"/>
      <c r="H288" s="12" t="s">
        <v>1089</v>
      </c>
      <c r="I288" s="12" t="s">
        <v>1032</v>
      </c>
      <c r="J288" s="12" t="s">
        <v>1167</v>
      </c>
    </row>
    <row r="289" spans="1:10" s="20" customFormat="1" ht="168">
      <c r="A289" s="19">
        <f t="shared" si="4"/>
        <v>284</v>
      </c>
      <c r="B289" s="14" t="s">
        <v>225</v>
      </c>
      <c r="C289" s="14" t="s">
        <v>1091</v>
      </c>
      <c r="D289" s="14" t="s">
        <v>481</v>
      </c>
      <c r="E289" s="15" t="s">
        <v>80</v>
      </c>
      <c r="F289" s="12" t="s">
        <v>115</v>
      </c>
      <c r="G289" s="12"/>
      <c r="H289" s="12" t="s">
        <v>923</v>
      </c>
      <c r="I289" s="12" t="s">
        <v>1032</v>
      </c>
      <c r="J289" s="12" t="s">
        <v>1167</v>
      </c>
    </row>
    <row r="290" spans="1:10" s="20" customFormat="1" ht="168">
      <c r="A290" s="19">
        <f t="shared" si="4"/>
        <v>285</v>
      </c>
      <c r="B290" s="14" t="s">
        <v>1090</v>
      </c>
      <c r="C290" s="14" t="s">
        <v>1091</v>
      </c>
      <c r="D290" s="16" t="s">
        <v>350</v>
      </c>
      <c r="E290" s="15" t="s">
        <v>77</v>
      </c>
      <c r="F290" s="12" t="s">
        <v>1092</v>
      </c>
      <c r="G290" s="12"/>
      <c r="H290" s="12" t="s">
        <v>501</v>
      </c>
      <c r="I290" s="12" t="s">
        <v>1032</v>
      </c>
      <c r="J290" s="12" t="s">
        <v>1167</v>
      </c>
    </row>
    <row r="291" spans="1:10" s="20" customFormat="1" ht="132">
      <c r="A291" s="19">
        <f t="shared" si="4"/>
        <v>286</v>
      </c>
      <c r="B291" s="14" t="s">
        <v>226</v>
      </c>
      <c r="C291" s="14" t="s">
        <v>1091</v>
      </c>
      <c r="D291" s="14" t="s">
        <v>853</v>
      </c>
      <c r="E291" s="15" t="s">
        <v>77</v>
      </c>
      <c r="F291" s="12" t="s">
        <v>924</v>
      </c>
      <c r="G291" s="12"/>
      <c r="H291" s="12" t="s">
        <v>925</v>
      </c>
      <c r="I291" s="12" t="s">
        <v>1083</v>
      </c>
      <c r="J291" s="12" t="s">
        <v>1167</v>
      </c>
    </row>
    <row r="292" spans="1:10" s="20" customFormat="1" ht="120">
      <c r="A292" s="19">
        <f t="shared" si="4"/>
        <v>287</v>
      </c>
      <c r="B292" s="14" t="s">
        <v>502</v>
      </c>
      <c r="C292" s="14" t="s">
        <v>503</v>
      </c>
      <c r="D292" s="16" t="s">
        <v>350</v>
      </c>
      <c r="E292" s="15" t="s">
        <v>77</v>
      </c>
      <c r="F292" s="12" t="s">
        <v>504</v>
      </c>
      <c r="G292" s="12"/>
      <c r="H292" s="12" t="s">
        <v>505</v>
      </c>
      <c r="I292" s="12" t="s">
        <v>1032</v>
      </c>
      <c r="J292" s="12" t="s">
        <v>1167</v>
      </c>
    </row>
    <row r="293" spans="1:10" s="20" customFormat="1" ht="108">
      <c r="A293" s="19">
        <f t="shared" si="4"/>
        <v>288</v>
      </c>
      <c r="B293" s="14" t="s">
        <v>1228</v>
      </c>
      <c r="C293" s="14" t="s">
        <v>1194</v>
      </c>
      <c r="D293" s="16" t="s">
        <v>918</v>
      </c>
      <c r="E293" s="15" t="s">
        <v>83</v>
      </c>
      <c r="F293" s="12" t="s">
        <v>1234</v>
      </c>
      <c r="G293" s="12"/>
      <c r="H293" s="12" t="s">
        <v>1235</v>
      </c>
      <c r="I293" s="12" t="s">
        <v>1032</v>
      </c>
      <c r="J293" s="12" t="s">
        <v>1167</v>
      </c>
    </row>
    <row r="294" spans="1:10" s="20" customFormat="1" ht="108">
      <c r="A294" s="19">
        <f t="shared" si="4"/>
        <v>289</v>
      </c>
      <c r="B294" s="14" t="s">
        <v>1375</v>
      </c>
      <c r="C294" s="14" t="s">
        <v>1194</v>
      </c>
      <c r="D294" s="14">
        <v>1</v>
      </c>
      <c r="E294" s="15" t="s">
        <v>77</v>
      </c>
      <c r="F294" s="12" t="s">
        <v>1376</v>
      </c>
      <c r="G294" s="12"/>
      <c r="H294" s="12" t="s">
        <v>1377</v>
      </c>
      <c r="I294" s="12" t="s">
        <v>1032</v>
      </c>
      <c r="J294" s="12"/>
    </row>
    <row r="295" spans="1:10" s="20" customFormat="1" ht="48">
      <c r="A295" s="19">
        <f t="shared" si="4"/>
        <v>290</v>
      </c>
      <c r="B295" s="14" t="s">
        <v>1378</v>
      </c>
      <c r="C295" s="14" t="s">
        <v>1194</v>
      </c>
      <c r="D295" s="14">
        <v>3</v>
      </c>
      <c r="E295" s="15" t="s">
        <v>77</v>
      </c>
      <c r="F295" s="12" t="s">
        <v>1379</v>
      </c>
      <c r="G295" s="12"/>
      <c r="H295" s="12" t="s">
        <v>1380</v>
      </c>
      <c r="I295" s="12" t="s">
        <v>1032</v>
      </c>
      <c r="J295" s="12" t="s">
        <v>1167</v>
      </c>
    </row>
    <row r="296" spans="1:10" s="20" customFormat="1" ht="24">
      <c r="A296" s="19">
        <f t="shared" si="4"/>
        <v>291</v>
      </c>
      <c r="B296" s="14" t="s">
        <v>1381</v>
      </c>
      <c r="C296" s="14" t="s">
        <v>1194</v>
      </c>
      <c r="D296" s="14" t="s">
        <v>1382</v>
      </c>
      <c r="E296" s="15" t="s">
        <v>77</v>
      </c>
      <c r="F296" s="12" t="s">
        <v>1383</v>
      </c>
      <c r="G296" s="12"/>
      <c r="H296" s="12" t="s">
        <v>1384</v>
      </c>
      <c r="I296" s="12" t="s">
        <v>1032</v>
      </c>
      <c r="J296" s="12" t="s">
        <v>1167</v>
      </c>
    </row>
    <row r="297" spans="1:10" s="20" customFormat="1" ht="12.75">
      <c r="A297" s="19">
        <f t="shared" si="4"/>
        <v>292</v>
      </c>
      <c r="B297" s="14" t="s">
        <v>1385</v>
      </c>
      <c r="C297" s="14" t="s">
        <v>1194</v>
      </c>
      <c r="D297" s="14" t="s">
        <v>1386</v>
      </c>
      <c r="E297" s="15" t="s">
        <v>77</v>
      </c>
      <c r="F297" s="12" t="s">
        <v>1387</v>
      </c>
      <c r="G297" s="12"/>
      <c r="H297" s="12" t="s">
        <v>1388</v>
      </c>
      <c r="I297" s="12" t="s">
        <v>1032</v>
      </c>
      <c r="J297" s="12" t="s">
        <v>1167</v>
      </c>
    </row>
    <row r="298" spans="1:10" s="20" customFormat="1" ht="36">
      <c r="A298" s="19">
        <f t="shared" si="4"/>
        <v>293</v>
      </c>
      <c r="B298" s="14" t="s">
        <v>1178</v>
      </c>
      <c r="C298" s="14" t="s">
        <v>1194</v>
      </c>
      <c r="D298" s="16" t="s">
        <v>918</v>
      </c>
      <c r="E298" s="15" t="s">
        <v>80</v>
      </c>
      <c r="F298" s="12" t="s">
        <v>1186</v>
      </c>
      <c r="G298" s="12"/>
      <c r="H298" s="12" t="s">
        <v>919</v>
      </c>
      <c r="I298" s="12" t="s">
        <v>1032</v>
      </c>
      <c r="J298" s="12"/>
    </row>
    <row r="299" spans="1:10" s="20" customFormat="1" ht="36">
      <c r="A299" s="19">
        <f t="shared" si="4"/>
        <v>294</v>
      </c>
      <c r="B299" s="14" t="s">
        <v>1389</v>
      </c>
      <c r="C299" s="14" t="s">
        <v>1390</v>
      </c>
      <c r="D299" s="14">
        <v>2</v>
      </c>
      <c r="E299" s="15" t="s">
        <v>77</v>
      </c>
      <c r="F299" s="12" t="s">
        <v>1391</v>
      </c>
      <c r="G299" s="12"/>
      <c r="H299" s="12" t="s">
        <v>1392</v>
      </c>
      <c r="I299" s="12" t="s">
        <v>927</v>
      </c>
      <c r="J299" s="12"/>
    </row>
    <row r="300" spans="1:10" s="20" customFormat="1" ht="132">
      <c r="A300" s="19">
        <f t="shared" si="4"/>
        <v>295</v>
      </c>
      <c r="B300" s="14" t="s">
        <v>227</v>
      </c>
      <c r="C300" s="14" t="s">
        <v>1192</v>
      </c>
      <c r="D300" s="14" t="s">
        <v>481</v>
      </c>
      <c r="E300" s="15" t="s">
        <v>77</v>
      </c>
      <c r="F300" s="12" t="s">
        <v>1165</v>
      </c>
      <c r="G300" s="12"/>
      <c r="H300" s="12" t="s">
        <v>1164</v>
      </c>
      <c r="I300" s="12" t="s">
        <v>1032</v>
      </c>
      <c r="J300" s="12" t="s">
        <v>1167</v>
      </c>
    </row>
    <row r="301" spans="1:10" s="20" customFormat="1" ht="120">
      <c r="A301" s="19">
        <f t="shared" si="4"/>
        <v>296</v>
      </c>
      <c r="B301" s="14" t="s">
        <v>228</v>
      </c>
      <c r="C301" s="14" t="s">
        <v>1192</v>
      </c>
      <c r="D301" s="14" t="s">
        <v>1166</v>
      </c>
      <c r="E301" s="15" t="s">
        <v>77</v>
      </c>
      <c r="F301" s="12" t="s">
        <v>1165</v>
      </c>
      <c r="G301" s="12"/>
      <c r="H301" s="12" t="s">
        <v>926</v>
      </c>
      <c r="I301" s="12" t="s">
        <v>1032</v>
      </c>
      <c r="J301" s="12" t="s">
        <v>1167</v>
      </c>
    </row>
    <row r="302" spans="1:10" s="20" customFormat="1" ht="48">
      <c r="A302" s="19">
        <f t="shared" si="4"/>
        <v>297</v>
      </c>
      <c r="B302" s="14" t="s">
        <v>687</v>
      </c>
      <c r="C302" s="14" t="s">
        <v>1192</v>
      </c>
      <c r="D302" s="14" t="s">
        <v>1027</v>
      </c>
      <c r="E302" s="15" t="s">
        <v>77</v>
      </c>
      <c r="F302" s="12" t="s">
        <v>688</v>
      </c>
      <c r="G302" s="12"/>
      <c r="H302" s="12" t="s">
        <v>689</v>
      </c>
      <c r="I302" s="12" t="s">
        <v>1032</v>
      </c>
      <c r="J302" s="12" t="s">
        <v>1167</v>
      </c>
    </row>
    <row r="303" spans="1:10" s="20" customFormat="1" ht="36">
      <c r="A303" s="19">
        <f t="shared" si="4"/>
        <v>298</v>
      </c>
      <c r="B303" s="14" t="s">
        <v>690</v>
      </c>
      <c r="C303" s="14" t="s">
        <v>1192</v>
      </c>
      <c r="D303" s="14" t="s">
        <v>1019</v>
      </c>
      <c r="E303" s="15" t="s">
        <v>77</v>
      </c>
      <c r="F303" s="12" t="s">
        <v>688</v>
      </c>
      <c r="G303" s="12"/>
      <c r="H303" s="12" t="s">
        <v>691</v>
      </c>
      <c r="I303" s="12" t="s">
        <v>1032</v>
      </c>
      <c r="J303" s="12" t="s">
        <v>1167</v>
      </c>
    </row>
    <row r="304" spans="1:10" s="20" customFormat="1" ht="24">
      <c r="A304" s="19">
        <f t="shared" si="4"/>
        <v>299</v>
      </c>
      <c r="B304" s="14" t="s">
        <v>1179</v>
      </c>
      <c r="C304" s="14" t="s">
        <v>1192</v>
      </c>
      <c r="D304" s="16">
        <v>1</v>
      </c>
      <c r="E304" s="15" t="s">
        <v>77</v>
      </c>
      <c r="F304" s="12" t="s">
        <v>920</v>
      </c>
      <c r="G304" s="12" t="s">
        <v>921</v>
      </c>
      <c r="H304" s="12" t="s">
        <v>1187</v>
      </c>
      <c r="I304" s="12" t="s">
        <v>1032</v>
      </c>
      <c r="J304" s="12" t="s">
        <v>1167</v>
      </c>
    </row>
    <row r="305" spans="1:10" s="20" customFormat="1" ht="24">
      <c r="A305" s="19">
        <f t="shared" si="4"/>
        <v>300</v>
      </c>
      <c r="B305" s="14" t="s">
        <v>1116</v>
      </c>
      <c r="C305" s="14" t="s">
        <v>1117</v>
      </c>
      <c r="D305" s="14" t="s">
        <v>1118</v>
      </c>
      <c r="E305" s="15" t="s">
        <v>77</v>
      </c>
      <c r="F305" s="12" t="s">
        <v>1119</v>
      </c>
      <c r="G305" s="12"/>
      <c r="H305" s="12" t="s">
        <v>1120</v>
      </c>
      <c r="I305" s="12"/>
      <c r="J305" s="12"/>
    </row>
    <row r="306" spans="1:10" s="20" customFormat="1" ht="192">
      <c r="A306" s="19">
        <f t="shared" si="4"/>
        <v>301</v>
      </c>
      <c r="B306" s="14" t="s">
        <v>1121</v>
      </c>
      <c r="C306" s="14" t="s">
        <v>1117</v>
      </c>
      <c r="D306" s="14"/>
      <c r="E306" s="15" t="s">
        <v>77</v>
      </c>
      <c r="F306" s="12" t="s">
        <v>1122</v>
      </c>
      <c r="G306" s="12"/>
      <c r="H306" s="12" t="s">
        <v>1123</v>
      </c>
      <c r="I306" s="12" t="s">
        <v>1032</v>
      </c>
      <c r="J306" s="12" t="s">
        <v>1167</v>
      </c>
    </row>
    <row r="307" spans="1:10" s="20" customFormat="1" ht="24">
      <c r="A307" s="19">
        <f t="shared" si="4"/>
        <v>302</v>
      </c>
      <c r="B307" s="14" t="s">
        <v>1124</v>
      </c>
      <c r="C307" s="14" t="s">
        <v>1117</v>
      </c>
      <c r="D307" s="14" t="s">
        <v>1125</v>
      </c>
      <c r="E307" s="15" t="s">
        <v>77</v>
      </c>
      <c r="F307" s="12" t="s">
        <v>1126</v>
      </c>
      <c r="G307" s="12"/>
      <c r="H307" s="12" t="s">
        <v>1127</v>
      </c>
      <c r="I307" s="12" t="s">
        <v>1032</v>
      </c>
      <c r="J307" s="12" t="s">
        <v>1167</v>
      </c>
    </row>
    <row r="308" spans="1:10" s="20" customFormat="1" ht="60">
      <c r="A308" s="19">
        <f t="shared" si="4"/>
        <v>303</v>
      </c>
      <c r="B308" s="14" t="s">
        <v>229</v>
      </c>
      <c r="C308" s="14" t="s">
        <v>507</v>
      </c>
      <c r="D308" s="14" t="s">
        <v>118</v>
      </c>
      <c r="E308" s="15" t="s">
        <v>80</v>
      </c>
      <c r="F308" s="12" t="s">
        <v>116</v>
      </c>
      <c r="G308" s="12"/>
      <c r="H308" s="12" t="s">
        <v>117</v>
      </c>
      <c r="I308" s="12" t="s">
        <v>1032</v>
      </c>
      <c r="J308" s="12" t="s">
        <v>1167</v>
      </c>
    </row>
    <row r="309" spans="1:10" s="20" customFormat="1" ht="48">
      <c r="A309" s="19">
        <f t="shared" si="4"/>
        <v>304</v>
      </c>
      <c r="B309" s="14" t="s">
        <v>506</v>
      </c>
      <c r="C309" s="14" t="s">
        <v>507</v>
      </c>
      <c r="D309" s="16" t="s">
        <v>180</v>
      </c>
      <c r="E309" s="15" t="s">
        <v>80</v>
      </c>
      <c r="F309" s="12" t="s">
        <v>508</v>
      </c>
      <c r="G309" s="12"/>
      <c r="H309" s="12" t="s">
        <v>509</v>
      </c>
      <c r="I309" s="12" t="s">
        <v>1032</v>
      </c>
      <c r="J309" s="12" t="s">
        <v>1167</v>
      </c>
    </row>
    <row r="310" spans="1:10" s="20" customFormat="1" ht="204">
      <c r="A310" s="19">
        <f t="shared" si="4"/>
        <v>305</v>
      </c>
      <c r="B310" s="14" t="s">
        <v>513</v>
      </c>
      <c r="C310" s="14" t="s">
        <v>514</v>
      </c>
      <c r="D310" s="14" t="s">
        <v>515</v>
      </c>
      <c r="E310" s="15" t="s">
        <v>77</v>
      </c>
      <c r="F310" s="12" t="s">
        <v>516</v>
      </c>
      <c r="G310" s="12"/>
      <c r="H310" s="12" t="s">
        <v>517</v>
      </c>
      <c r="I310" s="12" t="s">
        <v>1032</v>
      </c>
      <c r="J310" s="12"/>
    </row>
    <row r="311" spans="1:10" s="20" customFormat="1" ht="36">
      <c r="A311" s="19">
        <f t="shared" si="4"/>
        <v>306</v>
      </c>
      <c r="B311" s="14" t="s">
        <v>518</v>
      </c>
      <c r="C311" s="14" t="s">
        <v>519</v>
      </c>
      <c r="D311" s="14" t="s">
        <v>520</v>
      </c>
      <c r="E311" s="15" t="s">
        <v>77</v>
      </c>
      <c r="F311" s="12" t="s">
        <v>521</v>
      </c>
      <c r="G311" s="12"/>
      <c r="H311" s="12" t="s">
        <v>522</v>
      </c>
      <c r="I311" s="12" t="s">
        <v>1032</v>
      </c>
      <c r="J311" s="12"/>
    </row>
    <row r="312" spans="1:10" s="20" customFormat="1" ht="12.75">
      <c r="A312" s="19">
        <f t="shared" si="4"/>
        <v>307</v>
      </c>
      <c r="B312" s="14" t="s">
        <v>230</v>
      </c>
      <c r="C312" s="14" t="s">
        <v>120</v>
      </c>
      <c r="D312" s="14" t="s">
        <v>119</v>
      </c>
      <c r="E312" s="15" t="s">
        <v>83</v>
      </c>
      <c r="F312" s="12" t="s">
        <v>123</v>
      </c>
      <c r="G312" s="12"/>
      <c r="H312" s="12" t="s">
        <v>124</v>
      </c>
      <c r="I312" s="12" t="s">
        <v>928</v>
      </c>
      <c r="J312" s="12" t="s">
        <v>1167</v>
      </c>
    </row>
    <row r="313" spans="1:10" s="20" customFormat="1" ht="36">
      <c r="A313" s="19">
        <f t="shared" si="4"/>
        <v>308</v>
      </c>
      <c r="B313" s="14" t="s">
        <v>231</v>
      </c>
      <c r="C313" s="14" t="s">
        <v>121</v>
      </c>
      <c r="D313" s="14" t="s">
        <v>122</v>
      </c>
      <c r="E313" s="15" t="s">
        <v>77</v>
      </c>
      <c r="F313" s="12" t="s">
        <v>125</v>
      </c>
      <c r="G313" s="12"/>
      <c r="H313" s="12" t="s">
        <v>126</v>
      </c>
      <c r="I313" s="12" t="s">
        <v>1306</v>
      </c>
      <c r="J313" s="12"/>
    </row>
    <row r="314" spans="1:10" s="20" customFormat="1" ht="36">
      <c r="A314" s="19">
        <f t="shared" si="4"/>
        <v>309</v>
      </c>
      <c r="B314" s="14" t="s">
        <v>692</v>
      </c>
      <c r="C314" s="14" t="s">
        <v>54</v>
      </c>
      <c r="D314" s="14" t="s">
        <v>1074</v>
      </c>
      <c r="E314" s="15" t="s">
        <v>693</v>
      </c>
      <c r="F314" s="12" t="s">
        <v>694</v>
      </c>
      <c r="G314" s="12"/>
      <c r="H314" s="12" t="s">
        <v>695</v>
      </c>
      <c r="I314" s="12" t="s">
        <v>1032</v>
      </c>
      <c r="J314" s="12" t="s">
        <v>1167</v>
      </c>
    </row>
    <row r="315" spans="1:10" s="20" customFormat="1" ht="48">
      <c r="A315" s="19">
        <f t="shared" si="4"/>
        <v>310</v>
      </c>
      <c r="B315" s="14" t="s">
        <v>696</v>
      </c>
      <c r="C315" s="14" t="s">
        <v>55</v>
      </c>
      <c r="D315" s="14" t="s">
        <v>670</v>
      </c>
      <c r="E315" s="15" t="s">
        <v>77</v>
      </c>
      <c r="F315" s="12" t="s">
        <v>697</v>
      </c>
      <c r="G315" s="12"/>
      <c r="H315" s="12" t="s">
        <v>698</v>
      </c>
      <c r="I315" s="12" t="s">
        <v>1032</v>
      </c>
      <c r="J315" s="12" t="s">
        <v>1167</v>
      </c>
    </row>
    <row r="316" spans="1:10" s="20" customFormat="1" ht="72">
      <c r="A316" s="19">
        <f t="shared" si="4"/>
        <v>311</v>
      </c>
      <c r="B316" s="14" t="s">
        <v>612</v>
      </c>
      <c r="C316" s="14" t="s">
        <v>620</v>
      </c>
      <c r="D316" s="14" t="s">
        <v>621</v>
      </c>
      <c r="E316" s="15" t="s">
        <v>77</v>
      </c>
      <c r="F316" s="12" t="s">
        <v>622</v>
      </c>
      <c r="G316" s="12"/>
      <c r="H316" s="12" t="s">
        <v>623</v>
      </c>
      <c r="I316" s="12" t="s">
        <v>1032</v>
      </c>
      <c r="J316" s="12" t="s">
        <v>1167</v>
      </c>
    </row>
    <row r="317" spans="1:10" s="20" customFormat="1" ht="48">
      <c r="A317" s="19">
        <f t="shared" si="4"/>
        <v>312</v>
      </c>
      <c r="B317" s="14" t="s">
        <v>699</v>
      </c>
      <c r="C317" s="14" t="s">
        <v>620</v>
      </c>
      <c r="D317" s="14" t="s">
        <v>700</v>
      </c>
      <c r="E317" s="15" t="s">
        <v>77</v>
      </c>
      <c r="F317" s="12" t="s">
        <v>624</v>
      </c>
      <c r="G317" s="12"/>
      <c r="H317" s="12" t="s">
        <v>625</v>
      </c>
      <c r="I317" s="12" t="s">
        <v>1032</v>
      </c>
      <c r="J317" s="12" t="s">
        <v>1167</v>
      </c>
    </row>
    <row r="318" spans="1:10" s="20" customFormat="1" ht="60">
      <c r="A318" s="19">
        <f t="shared" si="4"/>
        <v>313</v>
      </c>
      <c r="B318" s="14" t="s">
        <v>232</v>
      </c>
      <c r="C318" s="14" t="s">
        <v>128</v>
      </c>
      <c r="D318" s="14" t="s">
        <v>580</v>
      </c>
      <c r="E318" s="15" t="s">
        <v>77</v>
      </c>
      <c r="F318" s="12" t="s">
        <v>589</v>
      </c>
      <c r="G318" s="12"/>
      <c r="H318" s="12" t="s">
        <v>127</v>
      </c>
      <c r="I318" s="12" t="s">
        <v>1032</v>
      </c>
      <c r="J318" s="12" t="s">
        <v>1167</v>
      </c>
    </row>
    <row r="319" spans="1:10" s="20" customFormat="1" ht="24">
      <c r="A319" s="19">
        <f t="shared" si="4"/>
        <v>314</v>
      </c>
      <c r="B319" s="14" t="s">
        <v>238</v>
      </c>
      <c r="C319" s="14" t="s">
        <v>605</v>
      </c>
      <c r="D319" s="14" t="s">
        <v>606</v>
      </c>
      <c r="E319" s="15" t="s">
        <v>77</v>
      </c>
      <c r="F319" s="12" t="s">
        <v>608</v>
      </c>
      <c r="G319" s="12"/>
      <c r="H319" s="12" t="s">
        <v>609</v>
      </c>
      <c r="I319" s="12" t="s">
        <v>1032</v>
      </c>
      <c r="J319" s="12"/>
    </row>
    <row r="320" spans="1:10" s="20" customFormat="1" ht="84">
      <c r="A320" s="19">
        <f t="shared" si="4"/>
        <v>315</v>
      </c>
      <c r="B320" s="14" t="s">
        <v>1189</v>
      </c>
      <c r="C320" s="14" t="s">
        <v>1190</v>
      </c>
      <c r="D320" s="16" t="s">
        <v>94</v>
      </c>
      <c r="E320" s="15" t="s">
        <v>77</v>
      </c>
      <c r="F320" s="12" t="s">
        <v>1305</v>
      </c>
      <c r="G320" s="12"/>
      <c r="H320" s="12" t="s">
        <v>196</v>
      </c>
      <c r="I320" s="12" t="s">
        <v>1032</v>
      </c>
      <c r="J320" s="12" t="s">
        <v>1167</v>
      </c>
    </row>
    <row r="321" spans="1:10" s="20" customFormat="1" ht="25.5">
      <c r="A321" s="19">
        <f t="shared" si="4"/>
        <v>316</v>
      </c>
      <c r="B321" s="14" t="s">
        <v>233</v>
      </c>
      <c r="C321" s="14" t="s">
        <v>593</v>
      </c>
      <c r="D321" s="14" t="s">
        <v>592</v>
      </c>
      <c r="E321" s="15" t="s">
        <v>80</v>
      </c>
      <c r="F321" s="12" t="s">
        <v>590</v>
      </c>
      <c r="G321" s="12"/>
      <c r="H321" s="12" t="s">
        <v>591</v>
      </c>
      <c r="I321" s="12" t="s">
        <v>1032</v>
      </c>
      <c r="J321" s="12" t="s">
        <v>1167</v>
      </c>
    </row>
    <row r="322" spans="1:10" s="20" customFormat="1" ht="51">
      <c r="A322" s="19">
        <f t="shared" si="4"/>
        <v>317</v>
      </c>
      <c r="B322" s="14" t="s">
        <v>234</v>
      </c>
      <c r="C322" s="14" t="s">
        <v>12</v>
      </c>
      <c r="D322" s="14" t="s">
        <v>595</v>
      </c>
      <c r="E322" s="15" t="s">
        <v>77</v>
      </c>
      <c r="F322" s="12" t="s">
        <v>594</v>
      </c>
      <c r="G322" s="12"/>
      <c r="H322" s="12"/>
      <c r="I322" s="12" t="s">
        <v>499</v>
      </c>
      <c r="J322" s="12"/>
    </row>
    <row r="323" spans="1:10" s="20" customFormat="1" ht="84">
      <c r="A323" s="19">
        <f t="shared" si="4"/>
        <v>318</v>
      </c>
      <c r="B323" s="14" t="s">
        <v>11</v>
      </c>
      <c r="C323" s="14" t="s">
        <v>12</v>
      </c>
      <c r="D323" s="16"/>
      <c r="E323" s="15"/>
      <c r="F323" s="12" t="s">
        <v>13</v>
      </c>
      <c r="G323" s="12"/>
      <c r="H323" s="12" t="s">
        <v>831</v>
      </c>
      <c r="I323" s="12" t="s">
        <v>1032</v>
      </c>
      <c r="J323" s="12" t="s">
        <v>1167</v>
      </c>
    </row>
    <row r="324" spans="1:10" s="20" customFormat="1" ht="12.75">
      <c r="A324" s="19">
        <f t="shared" si="4"/>
        <v>319</v>
      </c>
      <c r="B324" s="14" t="s">
        <v>1180</v>
      </c>
      <c r="C324" s="14" t="s">
        <v>1191</v>
      </c>
      <c r="D324" s="16">
        <v>1</v>
      </c>
      <c r="E324" s="15" t="s">
        <v>77</v>
      </c>
      <c r="F324" s="12" t="s">
        <v>922</v>
      </c>
      <c r="G324" s="12" t="s">
        <v>1172</v>
      </c>
      <c r="H324" s="12" t="s">
        <v>1188</v>
      </c>
      <c r="I324" s="12" t="s">
        <v>1032</v>
      </c>
      <c r="J324" s="12" t="s">
        <v>1167</v>
      </c>
    </row>
    <row r="325" spans="1:10" s="20" customFormat="1" ht="48">
      <c r="A325" s="19">
        <f t="shared" si="4"/>
        <v>320</v>
      </c>
      <c r="B325" s="14" t="s">
        <v>235</v>
      </c>
      <c r="C325" s="14" t="s">
        <v>598</v>
      </c>
      <c r="D325" s="14" t="s">
        <v>1166</v>
      </c>
      <c r="E325" s="15" t="s">
        <v>80</v>
      </c>
      <c r="F325" s="12" t="s">
        <v>596</v>
      </c>
      <c r="G325" s="12"/>
      <c r="H325" s="12" t="s">
        <v>597</v>
      </c>
      <c r="I325" s="12" t="s">
        <v>1032</v>
      </c>
      <c r="J325" s="12" t="s">
        <v>1167</v>
      </c>
    </row>
    <row r="326" spans="1:10" s="20" customFormat="1" ht="36">
      <c r="A326" s="19">
        <f aca="true" t="shared" si="5" ref="A326:A389">ROW()-5</f>
        <v>321</v>
      </c>
      <c r="B326" s="14" t="s">
        <v>236</v>
      </c>
      <c r="C326" s="14" t="s">
        <v>599</v>
      </c>
      <c r="D326" s="14" t="s">
        <v>850</v>
      </c>
      <c r="E326" s="15" t="s">
        <v>77</v>
      </c>
      <c r="F326" s="12" t="s">
        <v>600</v>
      </c>
      <c r="G326" s="12"/>
      <c r="H326" s="12" t="s">
        <v>601</v>
      </c>
      <c r="I326" s="12" t="s">
        <v>1032</v>
      </c>
      <c r="J326" s="12" t="s">
        <v>1167</v>
      </c>
    </row>
    <row r="327" spans="1:10" s="20" customFormat="1" ht="192">
      <c r="A327" s="19">
        <f t="shared" si="5"/>
        <v>322</v>
      </c>
      <c r="B327" s="14" t="s">
        <v>237</v>
      </c>
      <c r="C327" s="14" t="s">
        <v>603</v>
      </c>
      <c r="D327" s="14"/>
      <c r="E327" s="15" t="s">
        <v>80</v>
      </c>
      <c r="F327" s="12" t="s">
        <v>604</v>
      </c>
      <c r="G327" s="12"/>
      <c r="H327" s="12" t="s">
        <v>602</v>
      </c>
      <c r="I327" s="12" t="s">
        <v>563</v>
      </c>
      <c r="J327" s="12" t="s">
        <v>1167</v>
      </c>
    </row>
    <row r="328" spans="1:10" s="20" customFormat="1" ht="24">
      <c r="A328" s="19">
        <f t="shared" si="5"/>
        <v>323</v>
      </c>
      <c r="B328" s="14" t="s">
        <v>527</v>
      </c>
      <c r="C328" s="14" t="s">
        <v>528</v>
      </c>
      <c r="D328" s="14">
        <v>3</v>
      </c>
      <c r="E328" s="15" t="s">
        <v>77</v>
      </c>
      <c r="F328" s="12" t="s">
        <v>1114</v>
      </c>
      <c r="G328" s="12"/>
      <c r="H328" s="12" t="s">
        <v>1115</v>
      </c>
      <c r="I328" s="12" t="s">
        <v>1032</v>
      </c>
      <c r="J328" s="12" t="s">
        <v>1167</v>
      </c>
    </row>
    <row r="329" spans="1:10" s="20" customFormat="1" ht="72">
      <c r="A329" s="19">
        <f t="shared" si="5"/>
        <v>324</v>
      </c>
      <c r="B329" s="14" t="s">
        <v>239</v>
      </c>
      <c r="C329" s="14" t="s">
        <v>607</v>
      </c>
      <c r="D329" s="14" t="s">
        <v>606</v>
      </c>
      <c r="E329" s="15" t="s">
        <v>80</v>
      </c>
      <c r="F329" s="12" t="s">
        <v>169</v>
      </c>
      <c r="G329" s="12"/>
      <c r="H329" s="12" t="s">
        <v>611</v>
      </c>
      <c r="I329" s="12" t="s">
        <v>499</v>
      </c>
      <c r="J329" s="12"/>
    </row>
    <row r="330" spans="1:10" s="20" customFormat="1" ht="120">
      <c r="A330" s="19">
        <f t="shared" si="5"/>
        <v>325</v>
      </c>
      <c r="B330" s="14" t="s">
        <v>1229</v>
      </c>
      <c r="C330" s="14" t="s">
        <v>1239</v>
      </c>
      <c r="D330" s="16" t="s">
        <v>1238</v>
      </c>
      <c r="E330" s="15" t="s">
        <v>83</v>
      </c>
      <c r="F330" s="12" t="s">
        <v>1237</v>
      </c>
      <c r="G330" s="12"/>
      <c r="H330" s="12" t="s">
        <v>1236</v>
      </c>
      <c r="I330" s="12" t="s">
        <v>1032</v>
      </c>
      <c r="J330" s="12" t="s">
        <v>1167</v>
      </c>
    </row>
    <row r="331" spans="1:10" s="20" customFormat="1" ht="36">
      <c r="A331" s="19">
        <f t="shared" si="5"/>
        <v>326</v>
      </c>
      <c r="B331" s="14" t="s">
        <v>240</v>
      </c>
      <c r="C331" s="14" t="s">
        <v>613</v>
      </c>
      <c r="D331" s="14" t="s">
        <v>619</v>
      </c>
      <c r="E331" s="15" t="s">
        <v>77</v>
      </c>
      <c r="F331" s="12" t="s">
        <v>617</v>
      </c>
      <c r="G331" s="12"/>
      <c r="H331" s="12" t="s">
        <v>618</v>
      </c>
      <c r="I331" s="12" t="s">
        <v>499</v>
      </c>
      <c r="J331" s="12"/>
    </row>
    <row r="332" spans="1:10" s="20" customFormat="1" ht="72">
      <c r="A332" s="19">
        <f t="shared" si="5"/>
        <v>327</v>
      </c>
      <c r="B332" s="14" t="s">
        <v>409</v>
      </c>
      <c r="C332" s="14" t="s">
        <v>410</v>
      </c>
      <c r="D332" s="14"/>
      <c r="E332" s="15" t="s">
        <v>77</v>
      </c>
      <c r="F332" s="12" t="s">
        <v>411</v>
      </c>
      <c r="G332" s="12"/>
      <c r="H332" s="12" t="s">
        <v>172</v>
      </c>
      <c r="I332" s="12" t="s">
        <v>1032</v>
      </c>
      <c r="J332" s="12" t="s">
        <v>1167</v>
      </c>
    </row>
    <row r="333" spans="1:10" s="20" customFormat="1" ht="24">
      <c r="A333" s="19">
        <f t="shared" si="5"/>
        <v>328</v>
      </c>
      <c r="B333" s="14" t="s">
        <v>1393</v>
      </c>
      <c r="C333" s="14" t="s">
        <v>53</v>
      </c>
      <c r="D333" s="14"/>
      <c r="E333" s="15" t="s">
        <v>83</v>
      </c>
      <c r="F333" s="12" t="s">
        <v>511</v>
      </c>
      <c r="G333" s="12"/>
      <c r="H333" s="12" t="s">
        <v>512</v>
      </c>
      <c r="I333" s="12" t="s">
        <v>1032</v>
      </c>
      <c r="J333" s="12" t="s">
        <v>1167</v>
      </c>
    </row>
    <row r="334" spans="1:10" s="20" customFormat="1" ht="24">
      <c r="A334" s="19">
        <f t="shared" si="5"/>
        <v>329</v>
      </c>
      <c r="B334" s="14" t="s">
        <v>510</v>
      </c>
      <c r="C334" s="14" t="s">
        <v>53</v>
      </c>
      <c r="D334" s="16"/>
      <c r="E334" s="15" t="s">
        <v>83</v>
      </c>
      <c r="F334" s="12" t="s">
        <v>0</v>
      </c>
      <c r="G334" s="12"/>
      <c r="H334" s="12" t="s">
        <v>1</v>
      </c>
      <c r="I334" s="12" t="s">
        <v>1032</v>
      </c>
      <c r="J334" s="12" t="s">
        <v>1167</v>
      </c>
    </row>
    <row r="335" spans="1:10" s="20" customFormat="1" ht="12.75">
      <c r="A335" s="19">
        <f t="shared" si="5"/>
        <v>330</v>
      </c>
      <c r="B335" s="14" t="s">
        <v>523</v>
      </c>
      <c r="C335" s="14" t="s">
        <v>1084</v>
      </c>
      <c r="D335" s="14">
        <v>1</v>
      </c>
      <c r="E335" s="15" t="s">
        <v>77</v>
      </c>
      <c r="F335" s="12" t="s">
        <v>525</v>
      </c>
      <c r="G335" s="12"/>
      <c r="H335" s="12" t="s">
        <v>526</v>
      </c>
      <c r="I335" s="12" t="s">
        <v>1032</v>
      </c>
      <c r="J335" s="12" t="s">
        <v>1167</v>
      </c>
    </row>
    <row r="336" spans="1:10" s="20" customFormat="1" ht="24">
      <c r="A336" s="19">
        <f t="shared" si="5"/>
        <v>331</v>
      </c>
      <c r="B336" s="14" t="s">
        <v>626</v>
      </c>
      <c r="C336" s="14" t="s">
        <v>1085</v>
      </c>
      <c r="D336" s="14" t="s">
        <v>628</v>
      </c>
      <c r="E336" s="15" t="s">
        <v>80</v>
      </c>
      <c r="F336" s="12" t="s">
        <v>629</v>
      </c>
      <c r="G336" s="12"/>
      <c r="H336" s="12" t="s">
        <v>630</v>
      </c>
      <c r="I336" s="12" t="s">
        <v>1032</v>
      </c>
      <c r="J336" s="12" t="s">
        <v>1167</v>
      </c>
    </row>
    <row r="337" spans="1:10" s="20" customFormat="1" ht="25.5">
      <c r="A337" s="19">
        <f t="shared" si="5"/>
        <v>332</v>
      </c>
      <c r="B337" s="14" t="s">
        <v>2</v>
      </c>
      <c r="C337" s="14" t="s">
        <v>12</v>
      </c>
      <c r="D337" s="16" t="s">
        <v>4</v>
      </c>
      <c r="E337" s="15" t="s">
        <v>80</v>
      </c>
      <c r="F337" s="12" t="s">
        <v>5</v>
      </c>
      <c r="G337" s="12"/>
      <c r="H337" s="12" t="s">
        <v>6</v>
      </c>
      <c r="I337" s="12" t="s">
        <v>1032</v>
      </c>
      <c r="J337" s="12" t="s">
        <v>1167</v>
      </c>
    </row>
    <row r="338" spans="1:10" s="20" customFormat="1" ht="36">
      <c r="A338" s="19">
        <f t="shared" si="5"/>
        <v>333</v>
      </c>
      <c r="B338" s="14" t="s">
        <v>7</v>
      </c>
      <c r="C338" s="14" t="s">
        <v>12</v>
      </c>
      <c r="D338" s="16" t="s">
        <v>8</v>
      </c>
      <c r="E338" s="15" t="s">
        <v>80</v>
      </c>
      <c r="F338" s="12" t="s">
        <v>9</v>
      </c>
      <c r="G338" s="12"/>
      <c r="H338" s="12" t="s">
        <v>10</v>
      </c>
      <c r="I338" s="12" t="s">
        <v>1032</v>
      </c>
      <c r="J338" s="12" t="s">
        <v>1167</v>
      </c>
    </row>
    <row r="339" spans="1:10" s="20" customFormat="1" ht="24">
      <c r="A339" s="19">
        <f t="shared" si="5"/>
        <v>334</v>
      </c>
      <c r="B339" s="14" t="s">
        <v>631</v>
      </c>
      <c r="C339" s="14" t="s">
        <v>1088</v>
      </c>
      <c r="D339" s="14" t="s">
        <v>633</v>
      </c>
      <c r="E339" s="15" t="s">
        <v>80</v>
      </c>
      <c r="F339" s="12" t="s">
        <v>634</v>
      </c>
      <c r="G339" s="12"/>
      <c r="H339" s="12" t="s">
        <v>635</v>
      </c>
      <c r="I339" s="12" t="s">
        <v>1032</v>
      </c>
      <c r="J339" s="12" t="s">
        <v>1167</v>
      </c>
    </row>
    <row r="340" spans="1:10" s="20" customFormat="1" ht="12.75">
      <c r="A340" s="19">
        <f t="shared" si="5"/>
        <v>335</v>
      </c>
      <c r="B340" s="14" t="s">
        <v>636</v>
      </c>
      <c r="C340" s="14" t="s">
        <v>1087</v>
      </c>
      <c r="D340" s="14" t="s">
        <v>638</v>
      </c>
      <c r="E340" s="15" t="s">
        <v>639</v>
      </c>
      <c r="F340" s="12" t="s">
        <v>640</v>
      </c>
      <c r="G340" s="12"/>
      <c r="H340" s="12" t="s">
        <v>641</v>
      </c>
      <c r="I340" s="12" t="s">
        <v>1032</v>
      </c>
      <c r="J340" s="12" t="s">
        <v>1167</v>
      </c>
    </row>
    <row r="341" spans="1:10" s="20" customFormat="1" ht="36">
      <c r="A341" s="19">
        <f t="shared" si="5"/>
        <v>336</v>
      </c>
      <c r="B341" s="14" t="s">
        <v>642</v>
      </c>
      <c r="C341" s="14" t="s">
        <v>1086</v>
      </c>
      <c r="D341" s="14" t="s">
        <v>644</v>
      </c>
      <c r="E341" s="15" t="s">
        <v>77</v>
      </c>
      <c r="F341" s="12" t="s">
        <v>646</v>
      </c>
      <c r="G341" s="12"/>
      <c r="H341" s="12" t="s">
        <v>645</v>
      </c>
      <c r="I341" s="12" t="s">
        <v>168</v>
      </c>
      <c r="J341" s="12" t="s">
        <v>1167</v>
      </c>
    </row>
    <row r="342" spans="1:10" s="20" customFormat="1" ht="48">
      <c r="A342" s="19">
        <f t="shared" si="5"/>
        <v>337</v>
      </c>
      <c r="B342" s="14"/>
      <c r="C342" s="14"/>
      <c r="D342" s="14"/>
      <c r="E342" s="15"/>
      <c r="F342" s="12"/>
      <c r="G342" s="12"/>
      <c r="H342" s="12"/>
      <c r="I342" s="12" t="s">
        <v>109</v>
      </c>
      <c r="J342" s="12"/>
    </row>
    <row r="343" spans="1:10" s="20" customFormat="1" ht="12.75">
      <c r="A343" s="19">
        <f t="shared" si="5"/>
        <v>338</v>
      </c>
      <c r="B343" s="14"/>
      <c r="C343" s="14"/>
      <c r="D343" s="14"/>
      <c r="E343" s="15"/>
      <c r="F343" s="12"/>
      <c r="G343" s="12"/>
      <c r="H343" s="12"/>
      <c r="I343" s="12"/>
      <c r="J343" s="12"/>
    </row>
    <row r="344" spans="1:10" s="20" customFormat="1" ht="12.75">
      <c r="A344" s="19">
        <f t="shared" si="5"/>
        <v>339</v>
      </c>
      <c r="B344" s="14"/>
      <c r="C344" s="14"/>
      <c r="D344" s="14"/>
      <c r="E344" s="15"/>
      <c r="F344" s="12"/>
      <c r="G344" s="12"/>
      <c r="H344" s="12"/>
      <c r="I344" s="12"/>
      <c r="J344" s="12"/>
    </row>
    <row r="345" spans="1:10" s="20" customFormat="1" ht="12.75">
      <c r="A345" s="19">
        <f t="shared" si="5"/>
        <v>340</v>
      </c>
      <c r="B345" s="14"/>
      <c r="C345" s="14"/>
      <c r="D345" s="14"/>
      <c r="E345" s="15"/>
      <c r="F345" s="12"/>
      <c r="G345" s="12"/>
      <c r="H345" s="12"/>
      <c r="I345" s="12"/>
      <c r="J345" s="12"/>
    </row>
    <row r="346" spans="1:10" s="20" customFormat="1" ht="12.75">
      <c r="A346" s="19">
        <f t="shared" si="5"/>
        <v>341</v>
      </c>
      <c r="B346" s="14"/>
      <c r="C346" s="14"/>
      <c r="D346" s="14"/>
      <c r="E346" s="15"/>
      <c r="F346" s="12"/>
      <c r="G346" s="12"/>
      <c r="H346" s="12"/>
      <c r="I346" s="12"/>
      <c r="J346" s="12"/>
    </row>
    <row r="347" spans="1:10" s="20" customFormat="1" ht="12.75">
      <c r="A347" s="19">
        <f t="shared" si="5"/>
        <v>342</v>
      </c>
      <c r="B347" s="14"/>
      <c r="C347" s="14"/>
      <c r="D347" s="14"/>
      <c r="E347" s="15"/>
      <c r="F347" s="12"/>
      <c r="G347" s="12"/>
      <c r="H347" s="12"/>
      <c r="I347" s="12"/>
      <c r="J347" s="12"/>
    </row>
    <row r="348" spans="1:10" s="20" customFormat="1" ht="12.75">
      <c r="A348" s="19">
        <f t="shared" si="5"/>
        <v>343</v>
      </c>
      <c r="B348" s="14"/>
      <c r="C348" s="14"/>
      <c r="D348" s="14"/>
      <c r="E348" s="15"/>
      <c r="F348" s="12"/>
      <c r="G348" s="12"/>
      <c r="H348" s="12"/>
      <c r="I348" s="12"/>
      <c r="J348" s="12"/>
    </row>
    <row r="349" spans="1:10" s="20" customFormat="1" ht="12.75">
      <c r="A349" s="19">
        <f t="shared" si="5"/>
        <v>344</v>
      </c>
      <c r="B349" s="14"/>
      <c r="C349" s="14"/>
      <c r="D349" s="14"/>
      <c r="E349" s="15"/>
      <c r="F349" s="12"/>
      <c r="G349" s="12"/>
      <c r="H349" s="12"/>
      <c r="I349" s="12"/>
      <c r="J349" s="12"/>
    </row>
    <row r="350" spans="1:10" s="20" customFormat="1" ht="12.75">
      <c r="A350" s="19">
        <f t="shared" si="5"/>
        <v>345</v>
      </c>
      <c r="B350" s="14"/>
      <c r="C350" s="14"/>
      <c r="D350" s="14"/>
      <c r="E350" s="15"/>
      <c r="F350" s="12"/>
      <c r="G350" s="12"/>
      <c r="H350" s="12"/>
      <c r="I350" s="12"/>
      <c r="J350" s="12"/>
    </row>
    <row r="351" spans="1:10" s="20" customFormat="1" ht="12.75">
      <c r="A351" s="19">
        <f t="shared" si="5"/>
        <v>346</v>
      </c>
      <c r="B351" s="14"/>
      <c r="C351" s="14"/>
      <c r="D351" s="14"/>
      <c r="E351" s="15"/>
      <c r="F351" s="12"/>
      <c r="G351" s="12"/>
      <c r="H351" s="12"/>
      <c r="I351" s="12"/>
      <c r="J351" s="12"/>
    </row>
    <row r="352" spans="1:10" s="20" customFormat="1" ht="12.75">
      <c r="A352" s="19">
        <f t="shared" si="5"/>
        <v>347</v>
      </c>
      <c r="B352" s="14"/>
      <c r="C352" s="14"/>
      <c r="D352" s="14"/>
      <c r="E352" s="15"/>
      <c r="F352" s="12"/>
      <c r="G352" s="12"/>
      <c r="H352" s="12"/>
      <c r="I352" s="12"/>
      <c r="J352" s="12"/>
    </row>
    <row r="353" spans="1:10" s="20" customFormat="1" ht="12.75">
      <c r="A353" s="19">
        <f t="shared" si="5"/>
        <v>348</v>
      </c>
      <c r="B353" s="14"/>
      <c r="C353" s="14"/>
      <c r="D353" s="14"/>
      <c r="E353" s="15"/>
      <c r="F353" s="12"/>
      <c r="G353" s="12"/>
      <c r="H353" s="12"/>
      <c r="I353" s="12"/>
      <c r="J353" s="12"/>
    </row>
    <row r="354" spans="1:10" s="20" customFormat="1" ht="12.75">
      <c r="A354" s="19">
        <f t="shared" si="5"/>
        <v>349</v>
      </c>
      <c r="B354" s="14"/>
      <c r="C354" s="14"/>
      <c r="D354" s="14"/>
      <c r="E354" s="15"/>
      <c r="F354" s="12"/>
      <c r="G354" s="12"/>
      <c r="H354" s="12"/>
      <c r="I354" s="12"/>
      <c r="J354" s="12"/>
    </row>
    <row r="355" spans="1:10" s="20" customFormat="1" ht="12.75">
      <c r="A355" s="19">
        <f t="shared" si="5"/>
        <v>350</v>
      </c>
      <c r="B355" s="14"/>
      <c r="C355" s="14"/>
      <c r="D355" s="14"/>
      <c r="E355" s="15"/>
      <c r="F355" s="12"/>
      <c r="G355" s="12"/>
      <c r="H355" s="12"/>
      <c r="I355" s="12"/>
      <c r="J355" s="12"/>
    </row>
    <row r="356" spans="1:10" s="20" customFormat="1" ht="12.75">
      <c r="A356" s="19">
        <f t="shared" si="5"/>
        <v>351</v>
      </c>
      <c r="B356" s="14"/>
      <c r="C356" s="14"/>
      <c r="D356" s="14"/>
      <c r="E356" s="15"/>
      <c r="F356" s="12"/>
      <c r="G356" s="12"/>
      <c r="H356" s="12"/>
      <c r="I356" s="12"/>
      <c r="J356" s="12"/>
    </row>
    <row r="357" spans="1:10" s="20" customFormat="1" ht="12.75">
      <c r="A357" s="19">
        <f t="shared" si="5"/>
        <v>352</v>
      </c>
      <c r="B357" s="14"/>
      <c r="C357" s="14"/>
      <c r="D357" s="14"/>
      <c r="E357" s="15"/>
      <c r="F357" s="12"/>
      <c r="G357" s="12"/>
      <c r="H357" s="12"/>
      <c r="I357" s="12"/>
      <c r="J357" s="12"/>
    </row>
    <row r="358" spans="1:10" s="20" customFormat="1" ht="12.75">
      <c r="A358" s="19">
        <f t="shared" si="5"/>
        <v>353</v>
      </c>
      <c r="B358" s="14"/>
      <c r="C358" s="14"/>
      <c r="D358" s="14"/>
      <c r="E358" s="15"/>
      <c r="F358" s="12"/>
      <c r="G358" s="12"/>
      <c r="H358" s="12"/>
      <c r="I358" s="12"/>
      <c r="J358" s="12"/>
    </row>
    <row r="359" spans="1:10" s="20" customFormat="1" ht="12.75">
      <c r="A359" s="19">
        <f t="shared" si="5"/>
        <v>354</v>
      </c>
      <c r="B359" s="14"/>
      <c r="C359" s="14"/>
      <c r="D359" s="14"/>
      <c r="E359" s="15"/>
      <c r="F359" s="12"/>
      <c r="G359" s="12"/>
      <c r="H359" s="12"/>
      <c r="I359" s="12"/>
      <c r="J359" s="12"/>
    </row>
    <row r="360" spans="1:10" s="20" customFormat="1" ht="12.75">
      <c r="A360" s="19">
        <f t="shared" si="5"/>
        <v>355</v>
      </c>
      <c r="B360" s="14"/>
      <c r="C360" s="14"/>
      <c r="D360" s="14"/>
      <c r="E360" s="15"/>
      <c r="F360" s="12"/>
      <c r="G360" s="12"/>
      <c r="H360" s="12"/>
      <c r="I360" s="12"/>
      <c r="J360" s="12"/>
    </row>
    <row r="361" spans="1:10" s="20" customFormat="1" ht="12.75">
      <c r="A361" s="19">
        <f t="shared" si="5"/>
        <v>356</v>
      </c>
      <c r="B361" s="14"/>
      <c r="C361" s="14"/>
      <c r="D361" s="14"/>
      <c r="E361" s="15"/>
      <c r="F361" s="12"/>
      <c r="G361" s="12"/>
      <c r="H361" s="12"/>
      <c r="I361" s="12"/>
      <c r="J361" s="12"/>
    </row>
    <row r="362" spans="1:10" s="20" customFormat="1" ht="12.75">
      <c r="A362" s="19">
        <f t="shared" si="5"/>
        <v>357</v>
      </c>
      <c r="B362" s="14"/>
      <c r="C362" s="14"/>
      <c r="D362" s="14"/>
      <c r="E362" s="15"/>
      <c r="F362" s="12"/>
      <c r="G362" s="12"/>
      <c r="H362" s="12"/>
      <c r="I362" s="12"/>
      <c r="J362" s="12"/>
    </row>
    <row r="363" spans="1:10" s="20" customFormat="1" ht="12.75">
      <c r="A363" s="19">
        <f t="shared" si="5"/>
        <v>358</v>
      </c>
      <c r="B363" s="14"/>
      <c r="C363" s="14"/>
      <c r="D363" s="14"/>
      <c r="E363" s="15"/>
      <c r="F363" s="12"/>
      <c r="G363" s="12"/>
      <c r="H363" s="12"/>
      <c r="I363" s="12"/>
      <c r="J363" s="12"/>
    </row>
    <row r="364" spans="1:10" s="20" customFormat="1" ht="12.75">
      <c r="A364" s="19">
        <f t="shared" si="5"/>
        <v>359</v>
      </c>
      <c r="B364" s="14"/>
      <c r="C364" s="14"/>
      <c r="D364" s="14"/>
      <c r="E364" s="15"/>
      <c r="F364" s="12"/>
      <c r="G364" s="12"/>
      <c r="H364" s="12"/>
      <c r="I364" s="12"/>
      <c r="J364" s="12"/>
    </row>
    <row r="365" spans="1:10" s="20" customFormat="1" ht="12.75">
      <c r="A365" s="19">
        <f t="shared" si="5"/>
        <v>360</v>
      </c>
      <c r="B365" s="14"/>
      <c r="C365" s="14"/>
      <c r="D365" s="14"/>
      <c r="E365" s="15"/>
      <c r="F365" s="12"/>
      <c r="G365" s="12"/>
      <c r="H365" s="12"/>
      <c r="I365" s="12"/>
      <c r="J365" s="12"/>
    </row>
    <row r="366" spans="1:10" s="20" customFormat="1" ht="12.75">
      <c r="A366" s="19">
        <f t="shared" si="5"/>
        <v>361</v>
      </c>
      <c r="B366" s="14"/>
      <c r="C366" s="14"/>
      <c r="D366" s="14"/>
      <c r="E366" s="15"/>
      <c r="F366" s="12"/>
      <c r="G366" s="12"/>
      <c r="H366" s="12"/>
      <c r="I366" s="12"/>
      <c r="J366" s="12"/>
    </row>
    <row r="367" spans="1:10" s="20" customFormat="1" ht="12.75">
      <c r="A367" s="19">
        <f t="shared" si="5"/>
        <v>362</v>
      </c>
      <c r="B367" s="14"/>
      <c r="C367" s="14"/>
      <c r="D367" s="14"/>
      <c r="E367" s="15"/>
      <c r="F367" s="12"/>
      <c r="G367" s="12"/>
      <c r="H367" s="12"/>
      <c r="I367" s="12"/>
      <c r="J367" s="12"/>
    </row>
    <row r="368" spans="1:10" s="20" customFormat="1" ht="12.75">
      <c r="A368" s="19">
        <f t="shared" si="5"/>
        <v>363</v>
      </c>
      <c r="B368" s="14"/>
      <c r="C368" s="14"/>
      <c r="D368" s="14"/>
      <c r="E368" s="15"/>
      <c r="F368" s="12"/>
      <c r="G368" s="12"/>
      <c r="H368" s="12"/>
      <c r="I368" s="12"/>
      <c r="J368" s="12"/>
    </row>
    <row r="369" spans="1:10" s="20" customFormat="1" ht="12.75">
      <c r="A369" s="19">
        <f t="shared" si="5"/>
        <v>364</v>
      </c>
      <c r="B369" s="14"/>
      <c r="C369" s="14"/>
      <c r="D369" s="14"/>
      <c r="E369" s="15"/>
      <c r="F369" s="12"/>
      <c r="G369" s="12"/>
      <c r="H369" s="12"/>
      <c r="I369" s="12"/>
      <c r="J369" s="12"/>
    </row>
    <row r="370" spans="1:10" s="20" customFormat="1" ht="12.75">
      <c r="A370" s="19">
        <f t="shared" si="5"/>
        <v>365</v>
      </c>
      <c r="B370" s="14"/>
      <c r="C370" s="14"/>
      <c r="D370" s="14"/>
      <c r="E370" s="15"/>
      <c r="F370" s="12"/>
      <c r="G370" s="12"/>
      <c r="H370" s="12"/>
      <c r="I370" s="12"/>
      <c r="J370" s="12"/>
    </row>
    <row r="371" spans="1:10" s="20" customFormat="1" ht="12.75">
      <c r="A371" s="19">
        <f t="shared" si="5"/>
        <v>366</v>
      </c>
      <c r="B371" s="14"/>
      <c r="C371" s="14"/>
      <c r="D371" s="14"/>
      <c r="E371" s="15"/>
      <c r="F371" s="12"/>
      <c r="G371" s="12"/>
      <c r="H371" s="12"/>
      <c r="I371" s="12"/>
      <c r="J371" s="12"/>
    </row>
    <row r="372" spans="1:10" s="20" customFormat="1" ht="12.75">
      <c r="A372" s="19">
        <f t="shared" si="5"/>
        <v>367</v>
      </c>
      <c r="B372" s="14"/>
      <c r="C372" s="14"/>
      <c r="D372" s="14"/>
      <c r="E372" s="15"/>
      <c r="F372" s="12"/>
      <c r="G372" s="12"/>
      <c r="H372" s="12"/>
      <c r="I372" s="12"/>
      <c r="J372" s="12"/>
    </row>
    <row r="373" spans="1:10" s="20" customFormat="1" ht="12.75">
      <c r="A373" s="19">
        <f t="shared" si="5"/>
        <v>368</v>
      </c>
      <c r="B373" s="14"/>
      <c r="C373" s="14"/>
      <c r="D373" s="14"/>
      <c r="E373" s="15"/>
      <c r="F373" s="12"/>
      <c r="G373" s="12"/>
      <c r="H373" s="12"/>
      <c r="I373" s="12"/>
      <c r="J373" s="12"/>
    </row>
    <row r="374" spans="1:10" s="20" customFormat="1" ht="12.75">
      <c r="A374" s="19">
        <f t="shared" si="5"/>
        <v>369</v>
      </c>
      <c r="B374" s="14"/>
      <c r="C374" s="14"/>
      <c r="D374" s="14"/>
      <c r="E374" s="15"/>
      <c r="F374" s="12"/>
      <c r="G374" s="12"/>
      <c r="H374" s="12"/>
      <c r="I374" s="12"/>
      <c r="J374" s="12"/>
    </row>
    <row r="375" spans="1:10" s="20" customFormat="1" ht="12.75">
      <c r="A375" s="19">
        <f t="shared" si="5"/>
        <v>370</v>
      </c>
      <c r="B375" s="14"/>
      <c r="C375" s="14"/>
      <c r="D375" s="14"/>
      <c r="E375" s="15"/>
      <c r="F375" s="12"/>
      <c r="G375" s="12"/>
      <c r="H375" s="12"/>
      <c r="I375" s="12"/>
      <c r="J375" s="12"/>
    </row>
    <row r="376" spans="1:10" s="20" customFormat="1" ht="12.75">
      <c r="A376" s="19">
        <f t="shared" si="5"/>
        <v>371</v>
      </c>
      <c r="B376" s="14"/>
      <c r="C376" s="14"/>
      <c r="D376" s="14"/>
      <c r="E376" s="15"/>
      <c r="F376" s="12"/>
      <c r="G376" s="12"/>
      <c r="H376" s="12"/>
      <c r="I376" s="12"/>
      <c r="J376" s="12"/>
    </row>
    <row r="377" spans="1:10" s="20" customFormat="1" ht="12.75">
      <c r="A377" s="19">
        <f t="shared" si="5"/>
        <v>372</v>
      </c>
      <c r="B377" s="14"/>
      <c r="C377" s="14"/>
      <c r="D377" s="14"/>
      <c r="E377" s="15"/>
      <c r="F377" s="12"/>
      <c r="G377" s="12"/>
      <c r="H377" s="12"/>
      <c r="I377" s="12"/>
      <c r="J377" s="12"/>
    </row>
    <row r="378" spans="1:10" s="20" customFormat="1" ht="12.75">
      <c r="A378" s="19">
        <f t="shared" si="5"/>
        <v>373</v>
      </c>
      <c r="B378" s="14"/>
      <c r="C378" s="14"/>
      <c r="D378" s="14"/>
      <c r="E378" s="15"/>
      <c r="F378" s="12"/>
      <c r="G378" s="12"/>
      <c r="H378" s="12"/>
      <c r="I378" s="12"/>
      <c r="J378" s="12"/>
    </row>
    <row r="379" spans="1:10" s="20" customFormat="1" ht="12.75">
      <c r="A379" s="19">
        <f t="shared" si="5"/>
        <v>374</v>
      </c>
      <c r="B379" s="14"/>
      <c r="C379" s="14"/>
      <c r="D379" s="14"/>
      <c r="E379" s="15"/>
      <c r="F379" s="12"/>
      <c r="G379" s="12"/>
      <c r="H379" s="12"/>
      <c r="I379" s="12"/>
      <c r="J379" s="12"/>
    </row>
    <row r="380" spans="1:10" s="20" customFormat="1" ht="12.75">
      <c r="A380" s="19">
        <f t="shared" si="5"/>
        <v>375</v>
      </c>
      <c r="B380" s="14"/>
      <c r="C380" s="14"/>
      <c r="D380" s="14"/>
      <c r="E380" s="15"/>
      <c r="F380" s="12"/>
      <c r="G380" s="12"/>
      <c r="H380" s="12"/>
      <c r="I380" s="12"/>
      <c r="J380" s="12"/>
    </row>
    <row r="381" spans="1:10" s="20" customFormat="1" ht="12.75">
      <c r="A381" s="19">
        <f t="shared" si="5"/>
        <v>376</v>
      </c>
      <c r="B381" s="14"/>
      <c r="C381" s="14"/>
      <c r="D381" s="14"/>
      <c r="E381" s="15"/>
      <c r="F381" s="12"/>
      <c r="G381" s="12"/>
      <c r="H381" s="12"/>
      <c r="I381" s="12"/>
      <c r="J381" s="12"/>
    </row>
    <row r="382" spans="1:10" s="20" customFormat="1" ht="12.75">
      <c r="A382" s="19">
        <f t="shared" si="5"/>
        <v>377</v>
      </c>
      <c r="B382" s="14"/>
      <c r="C382" s="14"/>
      <c r="D382" s="14"/>
      <c r="E382" s="15"/>
      <c r="F382" s="12"/>
      <c r="G382" s="12"/>
      <c r="H382" s="12"/>
      <c r="I382" s="12"/>
      <c r="J382" s="12"/>
    </row>
    <row r="383" spans="1:10" s="20" customFormat="1" ht="12.75">
      <c r="A383" s="19">
        <f t="shared" si="5"/>
        <v>378</v>
      </c>
      <c r="B383" s="14"/>
      <c r="C383" s="14"/>
      <c r="D383" s="14"/>
      <c r="E383" s="15"/>
      <c r="F383" s="12"/>
      <c r="G383" s="12"/>
      <c r="H383" s="12"/>
      <c r="I383" s="12"/>
      <c r="J383" s="12"/>
    </row>
    <row r="384" spans="1:10" s="20" customFormat="1" ht="12.75">
      <c r="A384" s="19">
        <f t="shared" si="5"/>
        <v>379</v>
      </c>
      <c r="B384" s="14"/>
      <c r="C384" s="14"/>
      <c r="D384" s="14"/>
      <c r="E384" s="15"/>
      <c r="F384" s="12"/>
      <c r="G384" s="12"/>
      <c r="H384" s="12"/>
      <c r="I384" s="12"/>
      <c r="J384" s="12"/>
    </row>
    <row r="385" spans="1:10" s="20" customFormat="1" ht="12.75">
      <c r="A385" s="19">
        <f t="shared" si="5"/>
        <v>380</v>
      </c>
      <c r="B385" s="14"/>
      <c r="C385" s="14"/>
      <c r="D385" s="14"/>
      <c r="E385" s="15"/>
      <c r="F385" s="12"/>
      <c r="G385" s="12"/>
      <c r="H385" s="12"/>
      <c r="I385" s="12"/>
      <c r="J385" s="12"/>
    </row>
    <row r="386" spans="1:10" s="20" customFormat="1" ht="12.75">
      <c r="A386" s="19">
        <f t="shared" si="5"/>
        <v>381</v>
      </c>
      <c r="B386" s="14"/>
      <c r="C386" s="14"/>
      <c r="D386" s="14"/>
      <c r="E386" s="15"/>
      <c r="F386" s="12"/>
      <c r="G386" s="12"/>
      <c r="H386" s="12"/>
      <c r="I386" s="12"/>
      <c r="J386" s="12"/>
    </row>
    <row r="387" spans="1:10" s="20" customFormat="1" ht="12.75">
      <c r="A387" s="19">
        <f t="shared" si="5"/>
        <v>382</v>
      </c>
      <c r="B387" s="14"/>
      <c r="C387" s="14"/>
      <c r="D387" s="14"/>
      <c r="E387" s="15"/>
      <c r="F387" s="12"/>
      <c r="G387" s="12"/>
      <c r="H387" s="12"/>
      <c r="I387" s="12"/>
      <c r="J387" s="12"/>
    </row>
    <row r="388" spans="1:10" s="20" customFormat="1" ht="12.75">
      <c r="A388" s="19">
        <f t="shared" si="5"/>
        <v>383</v>
      </c>
      <c r="B388" s="14"/>
      <c r="C388" s="14"/>
      <c r="D388" s="14"/>
      <c r="E388" s="15"/>
      <c r="F388" s="12"/>
      <c r="G388" s="12"/>
      <c r="H388" s="12"/>
      <c r="I388" s="12"/>
      <c r="J388" s="12"/>
    </row>
    <row r="389" spans="1:10" s="20" customFormat="1" ht="12.75">
      <c r="A389" s="19">
        <f t="shared" si="5"/>
        <v>384</v>
      </c>
      <c r="B389" s="14"/>
      <c r="C389" s="14"/>
      <c r="D389" s="14"/>
      <c r="E389" s="15"/>
      <c r="F389" s="12"/>
      <c r="G389" s="12"/>
      <c r="H389" s="12"/>
      <c r="I389" s="12"/>
      <c r="J389" s="12"/>
    </row>
    <row r="390" spans="1:10" s="20" customFormat="1" ht="12.75">
      <c r="A390" s="19">
        <f aca="true" t="shared" si="6" ref="A390:A410">ROW()-5</f>
        <v>385</v>
      </c>
      <c r="B390" s="14"/>
      <c r="C390" s="14"/>
      <c r="D390" s="14"/>
      <c r="E390" s="15"/>
      <c r="F390" s="12"/>
      <c r="G390" s="12"/>
      <c r="H390" s="12"/>
      <c r="I390" s="12"/>
      <c r="J390" s="12"/>
    </row>
    <row r="391" spans="1:10" s="20" customFormat="1" ht="12.75">
      <c r="A391" s="19">
        <f t="shared" si="6"/>
        <v>386</v>
      </c>
      <c r="B391" s="14"/>
      <c r="C391" s="14"/>
      <c r="D391" s="14"/>
      <c r="E391" s="15"/>
      <c r="F391" s="12"/>
      <c r="G391" s="12"/>
      <c r="H391" s="12"/>
      <c r="I391" s="12"/>
      <c r="J391" s="12"/>
    </row>
    <row r="392" spans="1:10" s="20" customFormat="1" ht="12.75">
      <c r="A392" s="19">
        <f t="shared" si="6"/>
        <v>387</v>
      </c>
      <c r="B392" s="14"/>
      <c r="C392" s="14"/>
      <c r="D392" s="14"/>
      <c r="E392" s="15"/>
      <c r="F392" s="12"/>
      <c r="G392" s="12"/>
      <c r="H392" s="12"/>
      <c r="I392" s="12"/>
      <c r="J392" s="12"/>
    </row>
    <row r="393" spans="1:10" s="20" customFormat="1" ht="12.75">
      <c r="A393" s="19">
        <f t="shared" si="6"/>
        <v>388</v>
      </c>
      <c r="B393" s="14"/>
      <c r="C393" s="14"/>
      <c r="D393" s="14"/>
      <c r="E393" s="15"/>
      <c r="F393" s="12"/>
      <c r="G393" s="12"/>
      <c r="H393" s="12"/>
      <c r="I393" s="12"/>
      <c r="J393" s="12"/>
    </row>
    <row r="394" spans="1:10" s="20" customFormat="1" ht="12.75">
      <c r="A394" s="19">
        <f t="shared" si="6"/>
        <v>389</v>
      </c>
      <c r="B394" s="14"/>
      <c r="C394" s="14"/>
      <c r="D394" s="14"/>
      <c r="E394" s="15"/>
      <c r="F394" s="12"/>
      <c r="G394" s="12"/>
      <c r="H394" s="12"/>
      <c r="I394" s="12"/>
      <c r="J394" s="12"/>
    </row>
    <row r="395" spans="1:10" s="20" customFormat="1" ht="12.75">
      <c r="A395" s="19">
        <f t="shared" si="6"/>
        <v>390</v>
      </c>
      <c r="B395" s="14"/>
      <c r="C395" s="14"/>
      <c r="D395" s="14"/>
      <c r="E395" s="15"/>
      <c r="F395" s="12"/>
      <c r="G395" s="12"/>
      <c r="H395" s="12"/>
      <c r="I395" s="12"/>
      <c r="J395" s="12"/>
    </row>
    <row r="396" spans="1:10" s="20" customFormat="1" ht="12.75">
      <c r="A396" s="19">
        <f t="shared" si="6"/>
        <v>391</v>
      </c>
      <c r="B396" s="14"/>
      <c r="C396" s="14"/>
      <c r="D396" s="14"/>
      <c r="E396" s="15"/>
      <c r="F396" s="12"/>
      <c r="G396" s="12"/>
      <c r="H396" s="12"/>
      <c r="I396" s="12"/>
      <c r="J396" s="12"/>
    </row>
    <row r="397" spans="1:10" s="20" customFormat="1" ht="12.75">
      <c r="A397" s="19">
        <f t="shared" si="6"/>
        <v>392</v>
      </c>
      <c r="B397" s="14"/>
      <c r="C397" s="14"/>
      <c r="D397" s="14"/>
      <c r="E397" s="15"/>
      <c r="F397" s="12"/>
      <c r="G397" s="12"/>
      <c r="H397" s="12"/>
      <c r="I397" s="12"/>
      <c r="J397" s="12"/>
    </row>
    <row r="398" spans="1:10" s="20" customFormat="1" ht="12.75">
      <c r="A398" s="19">
        <f t="shared" si="6"/>
        <v>393</v>
      </c>
      <c r="B398" s="14"/>
      <c r="C398" s="14"/>
      <c r="D398" s="14"/>
      <c r="E398" s="15"/>
      <c r="F398" s="12"/>
      <c r="G398" s="12"/>
      <c r="H398" s="12"/>
      <c r="I398" s="12"/>
      <c r="J398" s="12"/>
    </row>
    <row r="399" spans="1:10" s="20" customFormat="1" ht="12.75">
      <c r="A399" s="19">
        <f t="shared" si="6"/>
        <v>394</v>
      </c>
      <c r="B399" s="14"/>
      <c r="C399" s="14"/>
      <c r="D399" s="14"/>
      <c r="E399" s="15"/>
      <c r="F399" s="12"/>
      <c r="G399" s="12"/>
      <c r="H399" s="12"/>
      <c r="I399" s="12"/>
      <c r="J399" s="12"/>
    </row>
    <row r="400" spans="1:10" s="20" customFormat="1" ht="12.75">
      <c r="A400" s="19">
        <f t="shared" si="6"/>
        <v>395</v>
      </c>
      <c r="B400" s="14"/>
      <c r="C400" s="14"/>
      <c r="D400" s="14"/>
      <c r="E400" s="15"/>
      <c r="F400" s="12"/>
      <c r="G400" s="12"/>
      <c r="H400" s="12"/>
      <c r="I400" s="12"/>
      <c r="J400" s="12"/>
    </row>
    <row r="401" spans="1:10" s="20" customFormat="1" ht="12.75">
      <c r="A401" s="19">
        <f t="shared" si="6"/>
        <v>396</v>
      </c>
      <c r="B401" s="14"/>
      <c r="C401" s="14"/>
      <c r="D401" s="14"/>
      <c r="E401" s="15"/>
      <c r="F401" s="12"/>
      <c r="G401" s="12"/>
      <c r="H401" s="12"/>
      <c r="I401" s="12"/>
      <c r="J401" s="12"/>
    </row>
    <row r="402" spans="1:10" s="20" customFormat="1" ht="12.75">
      <c r="A402" s="19">
        <f t="shared" si="6"/>
        <v>397</v>
      </c>
      <c r="B402" s="14"/>
      <c r="C402" s="14"/>
      <c r="D402" s="14"/>
      <c r="E402" s="15"/>
      <c r="F402" s="12"/>
      <c r="G402" s="12"/>
      <c r="H402" s="12"/>
      <c r="I402" s="12"/>
      <c r="J402" s="12"/>
    </row>
    <row r="403" spans="1:10" s="20" customFormat="1" ht="12.75">
      <c r="A403" s="19">
        <f t="shared" si="6"/>
        <v>398</v>
      </c>
      <c r="B403" s="14"/>
      <c r="C403" s="14"/>
      <c r="D403" s="14"/>
      <c r="E403" s="15"/>
      <c r="F403" s="12"/>
      <c r="G403" s="12"/>
      <c r="H403" s="12"/>
      <c r="I403" s="12"/>
      <c r="J403" s="12"/>
    </row>
    <row r="404" spans="1:10" s="20" customFormat="1" ht="12.75">
      <c r="A404" s="19">
        <f t="shared" si="6"/>
        <v>399</v>
      </c>
      <c r="B404" s="14"/>
      <c r="C404" s="14"/>
      <c r="D404" s="14"/>
      <c r="E404" s="15"/>
      <c r="F404" s="12"/>
      <c r="G404" s="12"/>
      <c r="H404" s="12"/>
      <c r="I404" s="12"/>
      <c r="J404" s="12"/>
    </row>
    <row r="405" spans="1:10" s="20" customFormat="1" ht="12.75">
      <c r="A405" s="19">
        <f t="shared" si="6"/>
        <v>400</v>
      </c>
      <c r="B405" s="14"/>
      <c r="C405" s="14"/>
      <c r="D405" s="14"/>
      <c r="E405" s="15"/>
      <c r="F405" s="12"/>
      <c r="G405" s="12"/>
      <c r="H405" s="12"/>
      <c r="I405" s="12"/>
      <c r="J405" s="12"/>
    </row>
    <row r="406" spans="1:10" s="20" customFormat="1" ht="12.75">
      <c r="A406" s="19">
        <f t="shared" si="6"/>
        <v>401</v>
      </c>
      <c r="B406" s="14"/>
      <c r="C406" s="14"/>
      <c r="D406" s="14"/>
      <c r="E406" s="15"/>
      <c r="F406" s="12"/>
      <c r="G406" s="12"/>
      <c r="H406" s="12"/>
      <c r="I406" s="12"/>
      <c r="J406" s="12"/>
    </row>
    <row r="407" spans="1:10" s="20" customFormat="1" ht="12.75">
      <c r="A407" s="19">
        <f t="shared" si="6"/>
        <v>402</v>
      </c>
      <c r="B407" s="14"/>
      <c r="C407" s="14"/>
      <c r="D407" s="14"/>
      <c r="E407" s="15"/>
      <c r="F407" s="12"/>
      <c r="G407" s="12"/>
      <c r="H407" s="12"/>
      <c r="I407" s="12"/>
      <c r="J407" s="12"/>
    </row>
    <row r="408" spans="1:10" s="20" customFormat="1" ht="12.75">
      <c r="A408" s="19">
        <f t="shared" si="6"/>
        <v>403</v>
      </c>
      <c r="B408" s="14"/>
      <c r="C408" s="14"/>
      <c r="D408" s="14"/>
      <c r="E408" s="15"/>
      <c r="F408" s="12"/>
      <c r="G408" s="12"/>
      <c r="H408" s="12"/>
      <c r="I408" s="12"/>
      <c r="J408" s="12"/>
    </row>
    <row r="409" spans="1:10" s="20" customFormat="1" ht="12.75">
      <c r="A409" s="19">
        <f t="shared" si="6"/>
        <v>404</v>
      </c>
      <c r="B409" s="14"/>
      <c r="C409" s="14"/>
      <c r="D409" s="14"/>
      <c r="E409" s="15"/>
      <c r="F409" s="12"/>
      <c r="G409" s="12"/>
      <c r="H409" s="12"/>
      <c r="I409" s="12"/>
      <c r="J409" s="12"/>
    </row>
    <row r="410" spans="1:10" s="20" customFormat="1" ht="12.75">
      <c r="A410" s="19">
        <f t="shared" si="6"/>
        <v>405</v>
      </c>
      <c r="B410" s="14"/>
      <c r="C410" s="14"/>
      <c r="D410" s="14"/>
      <c r="E410" s="15"/>
      <c r="F410" s="12"/>
      <c r="G410" s="12"/>
      <c r="H410" s="12"/>
      <c r="I410" s="12"/>
      <c r="J410" s="12"/>
    </row>
    <row r="411" ht="12.75">
      <c r="D411" s="14"/>
    </row>
  </sheetData>
  <sheetProtection/>
  <printOptions/>
  <pageMargins left="0.75" right="0.75" top="1" bottom="1" header="0.5" footer="0.5"/>
  <pageSetup fitToHeight="44" fitToWidth="1" horizontalDpi="300" verticalDpi="300" orientation="landscape"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11"/>
  <sheetViews>
    <sheetView zoomScale="75" zoomScaleNormal="75" zoomScalePageLayoutView="0" workbookViewId="0" topLeftCell="A1">
      <pane ySplit="1170" topLeftCell="BM8" activePane="bottomLeft" state="split"/>
      <selection pane="topLeft" activeCell="I107" sqref="I107"/>
      <selection pane="bottomLeft" activeCell="F23" sqref="F23"/>
    </sheetView>
  </sheetViews>
  <sheetFormatPr defaultColWidth="9.140625" defaultRowHeight="12.75"/>
  <cols>
    <col min="1" max="1" width="7.57421875" style="6" customWidth="1"/>
    <col min="2" max="2" width="20.00390625" style="6" customWidth="1"/>
    <col min="3" max="3" width="17.140625" style="18" customWidth="1"/>
    <col min="4" max="4" width="16.57421875" style="6" customWidth="1"/>
    <col min="5" max="5" width="12.140625" style="21" customWidth="1"/>
    <col min="6" max="6" width="45.7109375" style="6" customWidth="1"/>
    <col min="7" max="7" width="66.140625" style="6" hidden="1" customWidth="1"/>
    <col min="8" max="10" width="45.7109375" style="6" customWidth="1"/>
    <col min="11" max="16384" width="9.140625" style="6" customWidth="1"/>
  </cols>
  <sheetData>
    <row r="1" spans="1:10" ht="20.25">
      <c r="A1" s="5" t="s">
        <v>78</v>
      </c>
      <c r="B1" s="5"/>
      <c r="C1" s="5"/>
      <c r="D1" s="5"/>
      <c r="E1" s="5"/>
      <c r="F1" s="5"/>
      <c r="G1" s="5"/>
      <c r="H1" s="5"/>
      <c r="I1" s="5"/>
      <c r="J1" s="5"/>
    </row>
    <row r="2" spans="1:10" ht="20.25">
      <c r="A2" s="5" t="s">
        <v>79</v>
      </c>
      <c r="B2" s="5"/>
      <c r="C2" s="5"/>
      <c r="D2" s="5"/>
      <c r="E2" s="5"/>
      <c r="F2" s="5"/>
      <c r="G2" s="5"/>
      <c r="H2" s="5"/>
      <c r="I2" s="5"/>
      <c r="J2" s="5"/>
    </row>
    <row r="3" ht="12.75">
      <c r="E3" s="6"/>
    </row>
    <row r="4" spans="1:11" ht="68.25" customHeight="1">
      <c r="A4" s="7" t="s">
        <v>1245</v>
      </c>
      <c r="B4" s="7" t="s">
        <v>1246</v>
      </c>
      <c r="C4" s="8" t="s">
        <v>1247</v>
      </c>
      <c r="D4" s="7" t="s">
        <v>1248</v>
      </c>
      <c r="E4" s="7" t="s">
        <v>1251</v>
      </c>
      <c r="F4" s="7" t="s">
        <v>1249</v>
      </c>
      <c r="G4" s="7" t="s">
        <v>1250</v>
      </c>
      <c r="H4" s="7" t="s">
        <v>89</v>
      </c>
      <c r="I4" s="7" t="s">
        <v>76</v>
      </c>
      <c r="J4" s="7" t="s">
        <v>91</v>
      </c>
      <c r="K4" s="1"/>
    </row>
    <row r="5" spans="1:11" ht="68.25" customHeight="1">
      <c r="A5" s="9" t="s">
        <v>1197</v>
      </c>
      <c r="B5" s="10"/>
      <c r="C5" s="10"/>
      <c r="D5" s="10"/>
      <c r="E5" s="10"/>
      <c r="F5" s="10"/>
      <c r="G5" s="10"/>
      <c r="H5" s="11"/>
      <c r="I5" s="11"/>
      <c r="J5" s="11"/>
      <c r="K5" s="1"/>
    </row>
    <row r="6" spans="1:10" s="20" customFormat="1" ht="12.75">
      <c r="A6" s="19">
        <f>ROW()-5</f>
        <v>1</v>
      </c>
      <c r="B6" s="14" t="s">
        <v>1173</v>
      </c>
      <c r="C6" s="14"/>
      <c r="D6" s="16" t="s">
        <v>910</v>
      </c>
      <c r="E6" s="15" t="s">
        <v>83</v>
      </c>
      <c r="F6" s="12" t="s">
        <v>911</v>
      </c>
      <c r="G6" s="12" t="s">
        <v>912</v>
      </c>
      <c r="H6" s="12"/>
      <c r="I6" s="12" t="s">
        <v>249</v>
      </c>
      <c r="J6" s="12"/>
    </row>
    <row r="7" spans="1:10" s="20" customFormat="1" ht="24">
      <c r="A7" s="19">
        <f aca="true" t="shared" si="0" ref="A7:A64">ROW()-5</f>
        <v>2</v>
      </c>
      <c r="B7" s="14" t="s">
        <v>1174</v>
      </c>
      <c r="C7" s="14" t="s">
        <v>1181</v>
      </c>
      <c r="D7" s="16">
        <v>1</v>
      </c>
      <c r="E7" s="15" t="s">
        <v>83</v>
      </c>
      <c r="F7" s="12" t="s">
        <v>1182</v>
      </c>
      <c r="G7" s="12"/>
      <c r="H7" s="12" t="s">
        <v>913</v>
      </c>
      <c r="I7" s="12" t="s">
        <v>249</v>
      </c>
      <c r="J7" s="12"/>
    </row>
    <row r="8" spans="1:10" s="20" customFormat="1" ht="36">
      <c r="A8" s="19">
        <f t="shared" si="0"/>
        <v>3</v>
      </c>
      <c r="B8" s="14" t="s">
        <v>1175</v>
      </c>
      <c r="C8" s="14" t="s">
        <v>87</v>
      </c>
      <c r="D8" s="16">
        <v>1</v>
      </c>
      <c r="E8" s="15" t="s">
        <v>83</v>
      </c>
      <c r="F8" s="12" t="s">
        <v>914</v>
      </c>
      <c r="G8" s="12"/>
      <c r="H8" s="12" t="s">
        <v>1183</v>
      </c>
      <c r="I8" s="12" t="s">
        <v>825</v>
      </c>
      <c r="J8" s="12"/>
    </row>
    <row r="9" spans="1:10" s="20" customFormat="1" ht="36">
      <c r="A9" s="19">
        <f t="shared" si="0"/>
        <v>4</v>
      </c>
      <c r="B9" s="14" t="s">
        <v>1176</v>
      </c>
      <c r="C9" s="14" t="s">
        <v>1193</v>
      </c>
      <c r="D9" s="14" t="s">
        <v>1231</v>
      </c>
      <c r="E9" s="15" t="s">
        <v>83</v>
      </c>
      <c r="F9" s="12" t="s">
        <v>915</v>
      </c>
      <c r="G9" s="12" t="s">
        <v>916</v>
      </c>
      <c r="H9" s="12" t="s">
        <v>1184</v>
      </c>
      <c r="I9" s="12" t="s">
        <v>825</v>
      </c>
      <c r="J9" s="12"/>
    </row>
    <row r="10" spans="1:10" s="20" customFormat="1" ht="48">
      <c r="A10" s="19">
        <f t="shared" si="0"/>
        <v>5</v>
      </c>
      <c r="B10" s="14" t="s">
        <v>1177</v>
      </c>
      <c r="C10" s="14" t="s">
        <v>1193</v>
      </c>
      <c r="D10" s="16" t="s">
        <v>1243</v>
      </c>
      <c r="E10" s="15" t="s">
        <v>80</v>
      </c>
      <c r="F10" s="12" t="s">
        <v>1185</v>
      </c>
      <c r="G10" s="12"/>
      <c r="H10" s="12" t="s">
        <v>917</v>
      </c>
      <c r="I10" s="12" t="s">
        <v>249</v>
      </c>
      <c r="J10" s="12"/>
    </row>
    <row r="11" spans="1:10" s="20" customFormat="1" ht="36">
      <c r="A11" s="19">
        <f t="shared" si="0"/>
        <v>6</v>
      </c>
      <c r="B11" s="14" t="s">
        <v>1178</v>
      </c>
      <c r="C11" s="14" t="s">
        <v>1194</v>
      </c>
      <c r="D11" s="16" t="s">
        <v>918</v>
      </c>
      <c r="E11" s="15" t="s">
        <v>80</v>
      </c>
      <c r="F11" s="12" t="s">
        <v>1186</v>
      </c>
      <c r="G11" s="12"/>
      <c r="H11" s="12" t="s">
        <v>919</v>
      </c>
      <c r="I11" s="12"/>
      <c r="J11" s="12"/>
    </row>
    <row r="12" spans="1:10" s="20" customFormat="1" ht="24">
      <c r="A12" s="19">
        <f t="shared" si="0"/>
        <v>7</v>
      </c>
      <c r="B12" s="14" t="s">
        <v>1179</v>
      </c>
      <c r="C12" s="14" t="s">
        <v>1192</v>
      </c>
      <c r="D12" s="16">
        <v>1</v>
      </c>
      <c r="E12" s="15" t="s">
        <v>77</v>
      </c>
      <c r="F12" s="12" t="s">
        <v>920</v>
      </c>
      <c r="G12" s="12" t="s">
        <v>921</v>
      </c>
      <c r="H12" s="12" t="s">
        <v>1187</v>
      </c>
      <c r="I12" s="12" t="s">
        <v>249</v>
      </c>
      <c r="J12" s="12"/>
    </row>
    <row r="13" spans="1:10" s="20" customFormat="1" ht="12.75">
      <c r="A13" s="19">
        <f t="shared" si="0"/>
        <v>8</v>
      </c>
      <c r="B13" s="14" t="s">
        <v>1180</v>
      </c>
      <c r="C13" s="14" t="s">
        <v>1191</v>
      </c>
      <c r="D13" s="16">
        <v>1</v>
      </c>
      <c r="E13" s="15" t="s">
        <v>77</v>
      </c>
      <c r="F13" s="12" t="s">
        <v>922</v>
      </c>
      <c r="G13" s="12" t="s">
        <v>1172</v>
      </c>
      <c r="H13" s="12" t="s">
        <v>1188</v>
      </c>
      <c r="I13" s="12" t="s">
        <v>249</v>
      </c>
      <c r="J13" s="12"/>
    </row>
    <row r="14" spans="1:10" s="20" customFormat="1" ht="156">
      <c r="A14" s="19">
        <f t="shared" si="0"/>
        <v>9</v>
      </c>
      <c r="B14" s="14" t="s">
        <v>1189</v>
      </c>
      <c r="C14" s="14" t="s">
        <v>1190</v>
      </c>
      <c r="D14" s="16" t="s">
        <v>94</v>
      </c>
      <c r="E14" s="15" t="s">
        <v>77</v>
      </c>
      <c r="F14" s="12" t="s">
        <v>1195</v>
      </c>
      <c r="G14" s="12"/>
      <c r="H14" s="12" t="s">
        <v>1196</v>
      </c>
      <c r="I14" s="12" t="s">
        <v>249</v>
      </c>
      <c r="J14" s="12"/>
    </row>
    <row r="15" spans="1:10" s="20" customFormat="1" ht="60">
      <c r="A15" s="19">
        <f t="shared" si="0"/>
        <v>10</v>
      </c>
      <c r="B15" s="14" t="s">
        <v>1203</v>
      </c>
      <c r="C15" s="14" t="s">
        <v>85</v>
      </c>
      <c r="D15" s="16">
        <v>2</v>
      </c>
      <c r="E15" s="15" t="s">
        <v>1244</v>
      </c>
      <c r="F15" s="12" t="s">
        <v>1198</v>
      </c>
      <c r="G15" s="12" t="s">
        <v>1199</v>
      </c>
      <c r="H15" s="12" t="s">
        <v>1199</v>
      </c>
      <c r="I15" s="12" t="s">
        <v>826</v>
      </c>
      <c r="J15" s="12"/>
    </row>
    <row r="16" spans="1:10" s="20" customFormat="1" ht="24">
      <c r="A16" s="19">
        <f t="shared" si="0"/>
        <v>11</v>
      </c>
      <c r="B16" s="14" t="s">
        <v>1204</v>
      </c>
      <c r="C16" s="14" t="s">
        <v>84</v>
      </c>
      <c r="D16" s="16">
        <v>6</v>
      </c>
      <c r="E16" s="15" t="s">
        <v>77</v>
      </c>
      <c r="F16" s="12" t="s">
        <v>1200</v>
      </c>
      <c r="G16" s="12" t="s">
        <v>1201</v>
      </c>
      <c r="H16" s="12" t="s">
        <v>1201</v>
      </c>
      <c r="I16" s="12" t="s">
        <v>249</v>
      </c>
      <c r="J16" s="12"/>
    </row>
    <row r="17" spans="1:10" s="20" customFormat="1" ht="84">
      <c r="A17" s="19">
        <f t="shared" si="0"/>
        <v>12</v>
      </c>
      <c r="B17" s="14" t="s">
        <v>1205</v>
      </c>
      <c r="C17" s="14" t="s">
        <v>88</v>
      </c>
      <c r="D17" s="16" t="s">
        <v>1210</v>
      </c>
      <c r="E17" s="15" t="s">
        <v>80</v>
      </c>
      <c r="F17" s="12" t="s">
        <v>1211</v>
      </c>
      <c r="G17" s="12"/>
      <c r="H17" s="12" t="s">
        <v>1212</v>
      </c>
      <c r="I17" s="12" t="s">
        <v>249</v>
      </c>
      <c r="J17" s="12"/>
    </row>
    <row r="18" spans="1:10" s="20" customFormat="1" ht="96">
      <c r="A18" s="19">
        <f t="shared" si="0"/>
        <v>13</v>
      </c>
      <c r="B18" s="14" t="s">
        <v>1206</v>
      </c>
      <c r="C18" s="14" t="s">
        <v>1213</v>
      </c>
      <c r="D18" s="16" t="s">
        <v>1210</v>
      </c>
      <c r="E18" s="15" t="s">
        <v>83</v>
      </c>
      <c r="F18" s="12" t="s">
        <v>1202</v>
      </c>
      <c r="G18" s="12"/>
      <c r="H18" s="12" t="s">
        <v>1214</v>
      </c>
      <c r="I18" s="12" t="s">
        <v>827</v>
      </c>
      <c r="J18" s="12"/>
    </row>
    <row r="19" spans="1:10" s="20" customFormat="1" ht="168">
      <c r="A19" s="19">
        <f t="shared" si="0"/>
        <v>14</v>
      </c>
      <c r="B19" s="14" t="s">
        <v>1207</v>
      </c>
      <c r="C19" s="14" t="s">
        <v>1215</v>
      </c>
      <c r="D19" s="16" t="s">
        <v>1216</v>
      </c>
      <c r="E19" s="15" t="s">
        <v>77</v>
      </c>
      <c r="F19" s="12" t="s">
        <v>1218</v>
      </c>
      <c r="G19" s="12"/>
      <c r="H19" s="12" t="s">
        <v>1219</v>
      </c>
      <c r="I19" s="12" t="s">
        <v>701</v>
      </c>
      <c r="J19" s="12"/>
    </row>
    <row r="20" spans="1:10" s="20" customFormat="1" ht="24">
      <c r="A20" s="19">
        <f t="shared" si="0"/>
        <v>15</v>
      </c>
      <c r="B20" s="14" t="s">
        <v>1208</v>
      </c>
      <c r="C20" s="14" t="s">
        <v>1217</v>
      </c>
      <c r="D20" s="16" t="s">
        <v>90</v>
      </c>
      <c r="E20" s="15" t="s">
        <v>83</v>
      </c>
      <c r="F20" s="12" t="s">
        <v>1220</v>
      </c>
      <c r="G20" s="12"/>
      <c r="H20" s="12" t="s">
        <v>1221</v>
      </c>
      <c r="I20" s="12" t="s">
        <v>249</v>
      </c>
      <c r="J20" s="12"/>
    </row>
    <row r="21" spans="1:10" s="20" customFormat="1" ht="84">
      <c r="A21" s="19">
        <f t="shared" si="0"/>
        <v>16</v>
      </c>
      <c r="B21" s="14" t="s">
        <v>1209</v>
      </c>
      <c r="C21" s="14" t="s">
        <v>86</v>
      </c>
      <c r="D21" s="16" t="s">
        <v>1210</v>
      </c>
      <c r="E21" s="15" t="s">
        <v>83</v>
      </c>
      <c r="F21" s="12" t="s">
        <v>1222</v>
      </c>
      <c r="G21" s="12"/>
      <c r="H21" s="12" t="s">
        <v>1223</v>
      </c>
      <c r="I21" s="12" t="s">
        <v>249</v>
      </c>
      <c r="J21" s="12"/>
    </row>
    <row r="22" spans="1:10" s="20" customFormat="1" ht="24">
      <c r="A22" s="19">
        <f t="shared" si="0"/>
        <v>17</v>
      </c>
      <c r="B22" s="14" t="s">
        <v>1224</v>
      </c>
      <c r="C22" s="14" t="s">
        <v>87</v>
      </c>
      <c r="D22" s="16" t="s">
        <v>90</v>
      </c>
      <c r="E22" s="15" t="s">
        <v>83</v>
      </c>
      <c r="F22" s="12" t="s">
        <v>1225</v>
      </c>
      <c r="G22" s="12"/>
      <c r="H22" s="12" t="s">
        <v>1226</v>
      </c>
      <c r="I22" s="12"/>
      <c r="J22" s="12"/>
    </row>
    <row r="23" spans="1:10" s="20" customFormat="1" ht="36">
      <c r="A23" s="19">
        <f t="shared" si="0"/>
        <v>18</v>
      </c>
      <c r="B23" s="14" t="s">
        <v>1227</v>
      </c>
      <c r="C23" s="14" t="s">
        <v>1193</v>
      </c>
      <c r="D23" s="16" t="s">
        <v>1230</v>
      </c>
      <c r="E23" s="15" t="s">
        <v>83</v>
      </c>
      <c r="F23" s="12" t="s">
        <v>1232</v>
      </c>
      <c r="G23" s="12"/>
      <c r="H23" s="12" t="s">
        <v>1233</v>
      </c>
      <c r="I23" s="12" t="s">
        <v>249</v>
      </c>
      <c r="J23" s="12"/>
    </row>
    <row r="24" spans="1:10" s="20" customFormat="1" ht="108">
      <c r="A24" s="19">
        <f t="shared" si="0"/>
        <v>19</v>
      </c>
      <c r="B24" s="14" t="s">
        <v>1228</v>
      </c>
      <c r="C24" s="14" t="s">
        <v>1194</v>
      </c>
      <c r="D24" s="16" t="s">
        <v>918</v>
      </c>
      <c r="E24" s="15" t="s">
        <v>83</v>
      </c>
      <c r="F24" s="12" t="s">
        <v>1234</v>
      </c>
      <c r="G24" s="12"/>
      <c r="H24" s="12" t="s">
        <v>1235</v>
      </c>
      <c r="I24" s="12"/>
      <c r="J24" s="12"/>
    </row>
    <row r="25" spans="1:10" s="20" customFormat="1" ht="120">
      <c r="A25" s="19">
        <f t="shared" si="0"/>
        <v>20</v>
      </c>
      <c r="B25" s="14" t="s">
        <v>1229</v>
      </c>
      <c r="C25" s="14" t="s">
        <v>1239</v>
      </c>
      <c r="D25" s="16" t="s">
        <v>1238</v>
      </c>
      <c r="E25" s="15" t="s">
        <v>83</v>
      </c>
      <c r="F25" s="12" t="s">
        <v>1237</v>
      </c>
      <c r="G25" s="12"/>
      <c r="H25" s="12" t="s">
        <v>1236</v>
      </c>
      <c r="I25" s="12"/>
      <c r="J25" s="12"/>
    </row>
    <row r="26" spans="1:10" s="20" customFormat="1" ht="72">
      <c r="A26" s="19">
        <f t="shared" si="0"/>
        <v>21</v>
      </c>
      <c r="B26" s="14" t="s">
        <v>1240</v>
      </c>
      <c r="C26" s="14" t="s">
        <v>92</v>
      </c>
      <c r="D26" s="16" t="s">
        <v>1241</v>
      </c>
      <c r="E26" s="15" t="s">
        <v>80</v>
      </c>
      <c r="F26" s="12" t="s">
        <v>1242</v>
      </c>
      <c r="G26" s="12"/>
      <c r="H26" s="12"/>
      <c r="I26" s="12" t="s">
        <v>828</v>
      </c>
      <c r="J26" s="12"/>
    </row>
    <row r="27" spans="1:10" s="20" customFormat="1" ht="24">
      <c r="A27" s="19">
        <f t="shared" si="0"/>
        <v>22</v>
      </c>
      <c r="B27" s="14" t="s">
        <v>95</v>
      </c>
      <c r="C27" s="14" t="s">
        <v>96</v>
      </c>
      <c r="D27" s="16"/>
      <c r="E27" s="15" t="s">
        <v>83</v>
      </c>
      <c r="F27" s="17" t="s">
        <v>97</v>
      </c>
      <c r="G27" s="12"/>
      <c r="H27" s="17" t="s">
        <v>98</v>
      </c>
      <c r="I27" s="12" t="s">
        <v>249</v>
      </c>
      <c r="J27" s="12"/>
    </row>
    <row r="28" spans="1:10" s="20" customFormat="1" ht="60.75" thickBot="1">
      <c r="A28" s="19">
        <f t="shared" si="0"/>
        <v>23</v>
      </c>
      <c r="B28" s="14" t="s">
        <v>99</v>
      </c>
      <c r="C28" s="14" t="s">
        <v>100</v>
      </c>
      <c r="D28" s="16" t="s">
        <v>101</v>
      </c>
      <c r="E28" s="15" t="s">
        <v>83</v>
      </c>
      <c r="F28" s="22" t="s">
        <v>102</v>
      </c>
      <c r="G28" s="12"/>
      <c r="H28" s="12" t="s">
        <v>347</v>
      </c>
      <c r="I28" s="12" t="s">
        <v>249</v>
      </c>
      <c r="J28" s="12"/>
    </row>
    <row r="29" spans="1:10" s="20" customFormat="1" ht="109.5" thickBot="1" thickTop="1">
      <c r="A29" s="19">
        <f t="shared" si="0"/>
        <v>24</v>
      </c>
      <c r="B29" s="14" t="s">
        <v>348</v>
      </c>
      <c r="C29" s="14" t="s">
        <v>349</v>
      </c>
      <c r="D29" s="16" t="s">
        <v>350</v>
      </c>
      <c r="E29" s="15" t="s">
        <v>80</v>
      </c>
      <c r="F29" s="23" t="s">
        <v>351</v>
      </c>
      <c r="G29" s="12"/>
      <c r="H29" s="12" t="s">
        <v>352</v>
      </c>
      <c r="I29" s="12" t="s">
        <v>249</v>
      </c>
      <c r="J29" s="12"/>
    </row>
    <row r="30" spans="1:10" s="20" customFormat="1" ht="120.75" thickTop="1">
      <c r="A30" s="19">
        <f t="shared" si="0"/>
        <v>25</v>
      </c>
      <c r="B30" s="14" t="s">
        <v>353</v>
      </c>
      <c r="C30" s="14" t="s">
        <v>92</v>
      </c>
      <c r="D30" s="16" t="s">
        <v>354</v>
      </c>
      <c r="E30" s="15" t="s">
        <v>77</v>
      </c>
      <c r="F30" s="12" t="s">
        <v>355</v>
      </c>
      <c r="G30" s="12"/>
      <c r="H30" s="12" t="s">
        <v>356</v>
      </c>
      <c r="I30" s="12" t="s">
        <v>249</v>
      </c>
      <c r="J30" s="12"/>
    </row>
    <row r="31" spans="1:10" s="20" customFormat="1" ht="204">
      <c r="A31" s="19">
        <f t="shared" si="0"/>
        <v>26</v>
      </c>
      <c r="B31" s="14" t="s">
        <v>357</v>
      </c>
      <c r="C31" s="14" t="s">
        <v>1213</v>
      </c>
      <c r="D31" s="16" t="s">
        <v>350</v>
      </c>
      <c r="E31" s="15" t="s">
        <v>77</v>
      </c>
      <c r="F31" s="12" t="s">
        <v>358</v>
      </c>
      <c r="G31" s="12"/>
      <c r="H31" s="12" t="s">
        <v>359</v>
      </c>
      <c r="I31" s="12" t="s">
        <v>829</v>
      </c>
      <c r="J31" s="12"/>
    </row>
    <row r="32" spans="1:10" s="20" customFormat="1" ht="120">
      <c r="A32" s="19">
        <f t="shared" si="0"/>
        <v>27</v>
      </c>
      <c r="B32" s="14" t="s">
        <v>360</v>
      </c>
      <c r="C32" s="14" t="s">
        <v>1213</v>
      </c>
      <c r="D32" s="16" t="s">
        <v>350</v>
      </c>
      <c r="E32" s="15" t="s">
        <v>77</v>
      </c>
      <c r="F32" s="12" t="s">
        <v>361</v>
      </c>
      <c r="G32" s="12"/>
      <c r="H32" s="12" t="s">
        <v>177</v>
      </c>
      <c r="I32" s="12" t="s">
        <v>830</v>
      </c>
      <c r="J32" s="12"/>
    </row>
    <row r="33" spans="1:10" s="20" customFormat="1" ht="168">
      <c r="A33" s="19">
        <f t="shared" si="0"/>
        <v>28</v>
      </c>
      <c r="B33" s="14" t="s">
        <v>178</v>
      </c>
      <c r="C33" s="14" t="s">
        <v>179</v>
      </c>
      <c r="D33" s="16" t="s">
        <v>180</v>
      </c>
      <c r="E33" s="15" t="s">
        <v>181</v>
      </c>
      <c r="F33" s="12" t="s">
        <v>182</v>
      </c>
      <c r="G33" s="12"/>
      <c r="H33" s="12" t="s">
        <v>183</v>
      </c>
      <c r="I33" s="12" t="s">
        <v>249</v>
      </c>
      <c r="J33" s="12"/>
    </row>
    <row r="34" spans="1:10" s="20" customFormat="1" ht="60">
      <c r="A34" s="19">
        <f t="shared" si="0"/>
        <v>29</v>
      </c>
      <c r="B34" s="14" t="s">
        <v>184</v>
      </c>
      <c r="C34" s="14" t="s">
        <v>185</v>
      </c>
      <c r="D34" s="16" t="s">
        <v>350</v>
      </c>
      <c r="E34" s="15" t="s">
        <v>77</v>
      </c>
      <c r="F34" s="22" t="s">
        <v>188</v>
      </c>
      <c r="G34" s="12"/>
      <c r="H34" s="12" t="s">
        <v>189</v>
      </c>
      <c r="I34" s="12"/>
      <c r="J34" s="12"/>
    </row>
    <row r="35" spans="1:10" s="20" customFormat="1" ht="96">
      <c r="A35" s="19">
        <f t="shared" si="0"/>
        <v>30</v>
      </c>
      <c r="B35" s="14" t="s">
        <v>190</v>
      </c>
      <c r="C35" s="14" t="s">
        <v>191</v>
      </c>
      <c r="D35" s="16" t="s">
        <v>180</v>
      </c>
      <c r="E35" s="15" t="s">
        <v>77</v>
      </c>
      <c r="F35" s="22" t="s">
        <v>186</v>
      </c>
      <c r="G35" s="12"/>
      <c r="H35" s="12" t="s">
        <v>187</v>
      </c>
      <c r="I35" s="12"/>
      <c r="J35" s="12"/>
    </row>
    <row r="36" spans="1:10" s="20" customFormat="1" ht="168">
      <c r="A36" s="19">
        <f t="shared" si="0"/>
        <v>31</v>
      </c>
      <c r="B36" s="14" t="s">
        <v>192</v>
      </c>
      <c r="C36" s="14" t="s">
        <v>193</v>
      </c>
      <c r="D36" s="16" t="s">
        <v>194</v>
      </c>
      <c r="E36" s="15" t="s">
        <v>77</v>
      </c>
      <c r="F36" s="12" t="s">
        <v>195</v>
      </c>
      <c r="G36" s="12"/>
      <c r="H36" s="12" t="s">
        <v>463</v>
      </c>
      <c r="I36" s="12"/>
      <c r="J36" s="12"/>
    </row>
    <row r="37" spans="1:10" s="20" customFormat="1" ht="108">
      <c r="A37" s="19">
        <f t="shared" si="0"/>
        <v>32</v>
      </c>
      <c r="B37" s="14" t="s">
        <v>464</v>
      </c>
      <c r="C37" s="14" t="s">
        <v>193</v>
      </c>
      <c r="D37" s="16" t="s">
        <v>465</v>
      </c>
      <c r="E37" s="15" t="s">
        <v>77</v>
      </c>
      <c r="F37" s="12" t="s">
        <v>466</v>
      </c>
      <c r="G37" s="12"/>
      <c r="H37" s="12" t="s">
        <v>467</v>
      </c>
      <c r="I37" s="12"/>
      <c r="J37" s="12"/>
    </row>
    <row r="38" spans="1:10" s="20" customFormat="1" ht="108">
      <c r="A38" s="19">
        <f t="shared" si="0"/>
        <v>33</v>
      </c>
      <c r="B38" s="14" t="s">
        <v>468</v>
      </c>
      <c r="C38" s="14" t="s">
        <v>193</v>
      </c>
      <c r="D38" s="16" t="s">
        <v>469</v>
      </c>
      <c r="E38" s="15" t="s">
        <v>77</v>
      </c>
      <c r="F38" s="12" t="s">
        <v>470</v>
      </c>
      <c r="G38" s="12"/>
      <c r="H38" s="12" t="s">
        <v>467</v>
      </c>
      <c r="I38" s="12"/>
      <c r="J38" s="12"/>
    </row>
    <row r="39" spans="1:10" s="20" customFormat="1" ht="96">
      <c r="A39" s="19">
        <f t="shared" si="0"/>
        <v>34</v>
      </c>
      <c r="B39" s="14" t="s">
        <v>471</v>
      </c>
      <c r="C39" s="14" t="s">
        <v>472</v>
      </c>
      <c r="D39" s="16" t="s">
        <v>350</v>
      </c>
      <c r="E39" s="15" t="s">
        <v>77</v>
      </c>
      <c r="F39" s="12" t="s">
        <v>473</v>
      </c>
      <c r="G39" s="12"/>
      <c r="H39" s="12" t="s">
        <v>1089</v>
      </c>
      <c r="I39" s="12"/>
      <c r="J39" s="12"/>
    </row>
    <row r="40" spans="1:10" s="20" customFormat="1" ht="168">
      <c r="A40" s="19">
        <f t="shared" si="0"/>
        <v>35</v>
      </c>
      <c r="B40" s="14" t="s">
        <v>1090</v>
      </c>
      <c r="C40" s="14" t="s">
        <v>1091</v>
      </c>
      <c r="D40" s="16" t="s">
        <v>350</v>
      </c>
      <c r="E40" s="15" t="s">
        <v>77</v>
      </c>
      <c r="F40" s="12" t="s">
        <v>1092</v>
      </c>
      <c r="G40" s="12"/>
      <c r="H40" s="12" t="s">
        <v>501</v>
      </c>
      <c r="I40" s="12"/>
      <c r="J40" s="12"/>
    </row>
    <row r="41" spans="1:10" s="20" customFormat="1" ht="120">
      <c r="A41" s="19">
        <f t="shared" si="0"/>
        <v>36</v>
      </c>
      <c r="B41" s="14" t="s">
        <v>502</v>
      </c>
      <c r="C41" s="14" t="s">
        <v>503</v>
      </c>
      <c r="D41" s="16" t="s">
        <v>350</v>
      </c>
      <c r="E41" s="15" t="s">
        <v>77</v>
      </c>
      <c r="F41" s="12" t="s">
        <v>504</v>
      </c>
      <c r="G41" s="12"/>
      <c r="H41" s="12" t="s">
        <v>505</v>
      </c>
      <c r="I41" s="12"/>
      <c r="J41" s="12"/>
    </row>
    <row r="42" spans="1:10" s="20" customFormat="1" ht="48">
      <c r="A42" s="19">
        <f t="shared" si="0"/>
        <v>37</v>
      </c>
      <c r="B42" s="14" t="s">
        <v>506</v>
      </c>
      <c r="C42" s="14" t="s">
        <v>507</v>
      </c>
      <c r="D42" s="16" t="s">
        <v>180</v>
      </c>
      <c r="E42" s="15" t="s">
        <v>80</v>
      </c>
      <c r="F42" s="12" t="s">
        <v>508</v>
      </c>
      <c r="G42" s="12"/>
      <c r="H42" s="12" t="s">
        <v>509</v>
      </c>
      <c r="I42" s="12" t="s">
        <v>249</v>
      </c>
      <c r="J42" s="12"/>
    </row>
    <row r="43" spans="1:10" s="20" customFormat="1" ht="24">
      <c r="A43" s="19">
        <f t="shared" si="0"/>
        <v>38</v>
      </c>
      <c r="B43" s="14" t="s">
        <v>510</v>
      </c>
      <c r="C43" s="14" t="s">
        <v>53</v>
      </c>
      <c r="D43" s="16"/>
      <c r="E43" s="15" t="s">
        <v>83</v>
      </c>
      <c r="F43" s="12" t="s">
        <v>0</v>
      </c>
      <c r="G43" s="12"/>
      <c r="H43" s="12" t="s">
        <v>1</v>
      </c>
      <c r="I43" s="12"/>
      <c r="J43" s="12"/>
    </row>
    <row r="44" spans="1:10" s="20" customFormat="1" ht="24">
      <c r="A44" s="19">
        <f t="shared" si="0"/>
        <v>39</v>
      </c>
      <c r="B44" s="14" t="s">
        <v>2</v>
      </c>
      <c r="C44" s="14" t="s">
        <v>3</v>
      </c>
      <c r="D44" s="16" t="s">
        <v>4</v>
      </c>
      <c r="E44" s="15" t="s">
        <v>80</v>
      </c>
      <c r="F44" s="12" t="s">
        <v>5</v>
      </c>
      <c r="G44" s="12"/>
      <c r="H44" s="12" t="s">
        <v>6</v>
      </c>
      <c r="I44" s="12" t="s">
        <v>249</v>
      </c>
      <c r="J44" s="12"/>
    </row>
    <row r="45" spans="1:10" s="20" customFormat="1" ht="36">
      <c r="A45" s="19">
        <f t="shared" si="0"/>
        <v>40</v>
      </c>
      <c r="B45" s="14" t="s">
        <v>7</v>
      </c>
      <c r="C45" s="14" t="s">
        <v>3</v>
      </c>
      <c r="D45" s="16" t="s">
        <v>8</v>
      </c>
      <c r="E45" s="15" t="s">
        <v>80</v>
      </c>
      <c r="F45" s="12" t="s">
        <v>9</v>
      </c>
      <c r="G45" s="12"/>
      <c r="H45" s="12" t="s">
        <v>10</v>
      </c>
      <c r="I45" s="12" t="s">
        <v>249</v>
      </c>
      <c r="J45" s="12"/>
    </row>
    <row r="46" spans="1:10" s="20" customFormat="1" ht="84">
      <c r="A46" s="19">
        <f t="shared" si="0"/>
        <v>41</v>
      </c>
      <c r="B46" s="14" t="s">
        <v>11</v>
      </c>
      <c r="C46" s="14" t="s">
        <v>12</v>
      </c>
      <c r="D46" s="16"/>
      <c r="E46" s="15"/>
      <c r="F46" s="12" t="s">
        <v>13</v>
      </c>
      <c r="G46" s="12"/>
      <c r="H46" s="12" t="s">
        <v>831</v>
      </c>
      <c r="I46" s="12" t="s">
        <v>249</v>
      </c>
      <c r="J46" s="12"/>
    </row>
    <row r="47" spans="1:10" s="20" customFormat="1" ht="60">
      <c r="A47" s="19">
        <f t="shared" si="0"/>
        <v>42</v>
      </c>
      <c r="B47" s="14" t="s">
        <v>14</v>
      </c>
      <c r="C47" s="14" t="s">
        <v>15</v>
      </c>
      <c r="D47" s="16" t="s">
        <v>16</v>
      </c>
      <c r="E47" s="15" t="s">
        <v>80</v>
      </c>
      <c r="F47" s="12" t="s">
        <v>17</v>
      </c>
      <c r="G47" s="12"/>
      <c r="H47" s="12" t="s">
        <v>18</v>
      </c>
      <c r="I47" s="12"/>
      <c r="J47" s="12"/>
    </row>
    <row r="48" spans="1:10" s="20" customFormat="1" ht="24">
      <c r="A48" s="19">
        <f t="shared" si="0"/>
        <v>43</v>
      </c>
      <c r="B48" s="14" t="s">
        <v>19</v>
      </c>
      <c r="C48" s="14" t="s">
        <v>20</v>
      </c>
      <c r="D48" s="16"/>
      <c r="E48" s="15" t="s">
        <v>80</v>
      </c>
      <c r="F48" s="12" t="s">
        <v>21</v>
      </c>
      <c r="G48" s="12"/>
      <c r="H48" s="12"/>
      <c r="I48" s="12"/>
      <c r="J48" s="12"/>
    </row>
    <row r="49" spans="1:10" s="20" customFormat="1" ht="36">
      <c r="A49" s="19">
        <f t="shared" si="0"/>
        <v>44</v>
      </c>
      <c r="B49" s="14" t="s">
        <v>22</v>
      </c>
      <c r="C49" s="14" t="s">
        <v>349</v>
      </c>
      <c r="D49" s="16" t="s">
        <v>23</v>
      </c>
      <c r="E49" s="15" t="s">
        <v>83</v>
      </c>
      <c r="F49" s="12" t="s">
        <v>24</v>
      </c>
      <c r="G49" s="12"/>
      <c r="H49" s="12" t="s">
        <v>25</v>
      </c>
      <c r="I49" s="12"/>
      <c r="J49" s="12"/>
    </row>
    <row r="50" spans="1:10" s="20" customFormat="1" ht="48">
      <c r="A50" s="19">
        <f t="shared" si="0"/>
        <v>45</v>
      </c>
      <c r="B50" s="14" t="s">
        <v>26</v>
      </c>
      <c r="C50" s="14" t="s">
        <v>349</v>
      </c>
      <c r="D50" s="16" t="s">
        <v>27</v>
      </c>
      <c r="E50" s="15" t="s">
        <v>77</v>
      </c>
      <c r="F50" s="12" t="s">
        <v>28</v>
      </c>
      <c r="G50" s="12"/>
      <c r="H50" s="12" t="s">
        <v>29</v>
      </c>
      <c r="I50" s="12"/>
      <c r="J50" s="12"/>
    </row>
    <row r="51" spans="1:10" s="20" customFormat="1" ht="48">
      <c r="A51" s="19">
        <f t="shared" si="0"/>
        <v>46</v>
      </c>
      <c r="B51" s="14" t="s">
        <v>30</v>
      </c>
      <c r="C51" s="14" t="s">
        <v>349</v>
      </c>
      <c r="D51" s="16" t="s">
        <v>31</v>
      </c>
      <c r="E51" s="15" t="s">
        <v>80</v>
      </c>
      <c r="F51" s="12" t="s">
        <v>32</v>
      </c>
      <c r="G51" s="12"/>
      <c r="H51" s="12" t="s">
        <v>33</v>
      </c>
      <c r="I51" s="12"/>
      <c r="J51" s="12"/>
    </row>
    <row r="52" spans="1:10" s="20" customFormat="1" ht="24">
      <c r="A52" s="19">
        <f t="shared" si="0"/>
        <v>47</v>
      </c>
      <c r="B52" s="14" t="s">
        <v>34</v>
      </c>
      <c r="C52" s="14" t="s">
        <v>92</v>
      </c>
      <c r="D52" s="16" t="s">
        <v>27</v>
      </c>
      <c r="E52" s="15" t="s">
        <v>77</v>
      </c>
      <c r="F52" s="12" t="s">
        <v>35</v>
      </c>
      <c r="G52" s="12"/>
      <c r="H52" s="12" t="s">
        <v>36</v>
      </c>
      <c r="I52" s="12"/>
      <c r="J52" s="12"/>
    </row>
    <row r="53" spans="1:10" s="20" customFormat="1" ht="48">
      <c r="A53" s="19">
        <f t="shared" si="0"/>
        <v>48</v>
      </c>
      <c r="B53" s="14" t="s">
        <v>37</v>
      </c>
      <c r="C53" s="14" t="s">
        <v>88</v>
      </c>
      <c r="D53" s="16" t="s">
        <v>38</v>
      </c>
      <c r="E53" s="15" t="s">
        <v>77</v>
      </c>
      <c r="F53" s="12" t="s">
        <v>39</v>
      </c>
      <c r="G53" s="12"/>
      <c r="H53" s="12" t="s">
        <v>40</v>
      </c>
      <c r="I53" s="12"/>
      <c r="J53" s="12"/>
    </row>
    <row r="54" spans="1:10" s="20" customFormat="1" ht="24">
      <c r="A54" s="19">
        <f t="shared" si="0"/>
        <v>49</v>
      </c>
      <c r="B54" s="14" t="s">
        <v>41</v>
      </c>
      <c r="C54" s="14" t="s">
        <v>88</v>
      </c>
      <c r="D54" s="16" t="s">
        <v>42</v>
      </c>
      <c r="E54" s="15" t="s">
        <v>77</v>
      </c>
      <c r="F54" s="12" t="s">
        <v>43</v>
      </c>
      <c r="G54" s="12"/>
      <c r="H54" s="12" t="s">
        <v>44</v>
      </c>
      <c r="I54" s="12"/>
      <c r="J54" s="12"/>
    </row>
    <row r="55" spans="1:10" s="20" customFormat="1" ht="12.75">
      <c r="A55" s="19">
        <f t="shared" si="0"/>
        <v>50</v>
      </c>
      <c r="B55" s="14" t="s">
        <v>45</v>
      </c>
      <c r="C55" s="14" t="s">
        <v>88</v>
      </c>
      <c r="D55" s="16" t="s">
        <v>46</v>
      </c>
      <c r="E55" s="15" t="s">
        <v>77</v>
      </c>
      <c r="F55" s="12" t="s">
        <v>47</v>
      </c>
      <c r="G55" s="12"/>
      <c r="H55" s="12" t="s">
        <v>48</v>
      </c>
      <c r="I55" s="12"/>
      <c r="J55" s="12"/>
    </row>
    <row r="56" spans="1:10" s="20" customFormat="1" ht="12.75">
      <c r="A56" s="19">
        <f t="shared" si="0"/>
        <v>51</v>
      </c>
      <c r="B56" s="14" t="s">
        <v>49</v>
      </c>
      <c r="C56" s="14" t="s">
        <v>88</v>
      </c>
      <c r="D56" s="16" t="s">
        <v>46</v>
      </c>
      <c r="E56" s="15" t="s">
        <v>77</v>
      </c>
      <c r="F56" s="12" t="s">
        <v>50</v>
      </c>
      <c r="G56" s="12"/>
      <c r="H56" s="12" t="s">
        <v>51</v>
      </c>
      <c r="I56" s="12"/>
      <c r="J56" s="12"/>
    </row>
    <row r="57" spans="1:10" s="20" customFormat="1" ht="72">
      <c r="A57" s="19">
        <f t="shared" si="0"/>
        <v>52</v>
      </c>
      <c r="B57" s="14" t="s">
        <v>52</v>
      </c>
      <c r="C57" s="14" t="s">
        <v>88</v>
      </c>
      <c r="D57" s="16" t="s">
        <v>46</v>
      </c>
      <c r="E57" s="15" t="s">
        <v>77</v>
      </c>
      <c r="F57" s="12" t="s">
        <v>996</v>
      </c>
      <c r="G57" s="12"/>
      <c r="H57" s="12" t="s">
        <v>997</v>
      </c>
      <c r="I57" s="12"/>
      <c r="J57" s="12"/>
    </row>
    <row r="58" spans="1:10" s="20" customFormat="1" ht="12.75">
      <c r="A58" s="19">
        <f t="shared" si="0"/>
        <v>53</v>
      </c>
      <c r="B58" s="14" t="s">
        <v>998</v>
      </c>
      <c r="C58" s="14" t="s">
        <v>999</v>
      </c>
      <c r="D58" s="16" t="s">
        <v>1000</v>
      </c>
      <c r="E58" s="15" t="s">
        <v>77</v>
      </c>
      <c r="F58" s="12" t="s">
        <v>1001</v>
      </c>
      <c r="G58" s="12"/>
      <c r="H58" s="12"/>
      <c r="I58" s="12"/>
      <c r="J58" s="12"/>
    </row>
    <row r="59" spans="1:10" s="20" customFormat="1" ht="24">
      <c r="A59" s="19">
        <f t="shared" si="0"/>
        <v>54</v>
      </c>
      <c r="B59" s="14" t="s">
        <v>1002</v>
      </c>
      <c r="C59" s="14" t="s">
        <v>1003</v>
      </c>
      <c r="D59" s="16" t="s">
        <v>1004</v>
      </c>
      <c r="E59" s="15" t="s">
        <v>80</v>
      </c>
      <c r="F59" s="12" t="s">
        <v>1005</v>
      </c>
      <c r="G59" s="12"/>
      <c r="H59" s="12" t="s">
        <v>1006</v>
      </c>
      <c r="I59" s="12"/>
      <c r="J59" s="12"/>
    </row>
    <row r="60" spans="1:10" s="20" customFormat="1" ht="24">
      <c r="A60" s="19">
        <f t="shared" si="0"/>
        <v>55</v>
      </c>
      <c r="B60" s="14" t="s">
        <v>1007</v>
      </c>
      <c r="C60" s="14" t="s">
        <v>1008</v>
      </c>
      <c r="D60" s="16" t="s">
        <v>1009</v>
      </c>
      <c r="E60" s="15" t="s">
        <v>80</v>
      </c>
      <c r="F60" s="12" t="s">
        <v>1010</v>
      </c>
      <c r="G60" s="12"/>
      <c r="H60" s="12" t="s">
        <v>1011</v>
      </c>
      <c r="I60" s="12"/>
      <c r="J60" s="12"/>
    </row>
    <row r="61" spans="1:10" s="20" customFormat="1" ht="72">
      <c r="A61" s="19">
        <f t="shared" si="0"/>
        <v>56</v>
      </c>
      <c r="B61" s="14" t="s">
        <v>1012</v>
      </c>
      <c r="C61" s="14" t="s">
        <v>1013</v>
      </c>
      <c r="D61" s="16" t="s">
        <v>1014</v>
      </c>
      <c r="E61" s="15" t="s">
        <v>80</v>
      </c>
      <c r="F61" s="12" t="s">
        <v>1015</v>
      </c>
      <c r="G61" s="12"/>
      <c r="H61" s="12" t="s">
        <v>1016</v>
      </c>
      <c r="I61" s="12"/>
      <c r="J61" s="12"/>
    </row>
    <row r="62" spans="1:10" s="20" customFormat="1" ht="12.75">
      <c r="A62" s="19">
        <f t="shared" si="0"/>
        <v>57</v>
      </c>
      <c r="B62" s="14" t="s">
        <v>1017</v>
      </c>
      <c r="C62" s="14" t="s">
        <v>1018</v>
      </c>
      <c r="D62" s="16" t="s">
        <v>1019</v>
      </c>
      <c r="E62" s="15" t="s">
        <v>77</v>
      </c>
      <c r="F62" s="12" t="s">
        <v>1020</v>
      </c>
      <c r="G62" s="12"/>
      <c r="H62" s="12" t="s">
        <v>1021</v>
      </c>
      <c r="I62" s="12"/>
      <c r="J62" s="12"/>
    </row>
    <row r="63" spans="1:10" s="20" customFormat="1" ht="12.75">
      <c r="A63" s="19">
        <f t="shared" si="0"/>
        <v>58</v>
      </c>
      <c r="B63" s="14" t="s">
        <v>1023</v>
      </c>
      <c r="C63" s="14" t="s">
        <v>1018</v>
      </c>
      <c r="D63" s="16" t="s">
        <v>1024</v>
      </c>
      <c r="E63" s="15" t="s">
        <v>77</v>
      </c>
      <c r="F63" s="12" t="s">
        <v>1020</v>
      </c>
      <c r="G63" s="12"/>
      <c r="H63" s="12" t="s">
        <v>1022</v>
      </c>
      <c r="I63" s="12"/>
      <c r="J63" s="12"/>
    </row>
    <row r="64" spans="1:10" s="20" customFormat="1" ht="48">
      <c r="A64" s="19">
        <f t="shared" si="0"/>
        <v>59</v>
      </c>
      <c r="B64" s="14" t="s">
        <v>1025</v>
      </c>
      <c r="C64" s="14" t="s">
        <v>1026</v>
      </c>
      <c r="D64" s="14" t="s">
        <v>1027</v>
      </c>
      <c r="E64" s="15" t="s">
        <v>77</v>
      </c>
      <c r="F64" s="12" t="s">
        <v>1028</v>
      </c>
      <c r="G64" s="12"/>
      <c r="H64" s="12" t="s">
        <v>365</v>
      </c>
      <c r="I64" s="12"/>
      <c r="J64" s="12"/>
    </row>
    <row r="65" spans="1:10" s="20" customFormat="1" ht="48">
      <c r="A65" s="19">
        <f aca="true" t="shared" si="1" ref="A65:A128">ROW()-5</f>
        <v>60</v>
      </c>
      <c r="B65" s="14" t="s">
        <v>366</v>
      </c>
      <c r="C65" s="14" t="s">
        <v>1026</v>
      </c>
      <c r="D65" s="14" t="s">
        <v>1019</v>
      </c>
      <c r="E65" s="15" t="s">
        <v>77</v>
      </c>
      <c r="F65" s="12" t="s">
        <v>367</v>
      </c>
      <c r="G65" s="12"/>
      <c r="H65" s="12" t="s">
        <v>368</v>
      </c>
      <c r="I65" s="12"/>
      <c r="J65" s="12"/>
    </row>
    <row r="66" spans="1:10" s="20" customFormat="1" ht="12.75">
      <c r="A66" s="19">
        <f t="shared" si="1"/>
        <v>61</v>
      </c>
      <c r="B66" s="14" t="s">
        <v>369</v>
      </c>
      <c r="C66" s="14" t="s">
        <v>1026</v>
      </c>
      <c r="D66" s="14" t="s">
        <v>370</v>
      </c>
      <c r="E66" s="15" t="s">
        <v>77</v>
      </c>
      <c r="F66" s="12" t="s">
        <v>1001</v>
      </c>
      <c r="G66" s="12"/>
      <c r="H66" s="12"/>
      <c r="I66" s="12"/>
      <c r="J66" s="12"/>
    </row>
    <row r="67" spans="1:10" s="20" customFormat="1" ht="24">
      <c r="A67" s="19">
        <f t="shared" si="1"/>
        <v>62</v>
      </c>
      <c r="B67" s="14" t="s">
        <v>371</v>
      </c>
      <c r="C67" s="14" t="s">
        <v>1026</v>
      </c>
      <c r="D67" s="14" t="s">
        <v>372</v>
      </c>
      <c r="E67" s="15" t="s">
        <v>77</v>
      </c>
      <c r="F67" s="12" t="s">
        <v>373</v>
      </c>
      <c r="G67" s="12"/>
      <c r="H67" s="12" t="s">
        <v>374</v>
      </c>
      <c r="I67" s="12"/>
      <c r="J67" s="12"/>
    </row>
    <row r="68" spans="1:10" s="20" customFormat="1" ht="12.75">
      <c r="A68" s="19">
        <f t="shared" si="1"/>
        <v>63</v>
      </c>
      <c r="B68" s="14" t="s">
        <v>375</v>
      </c>
      <c r="C68" s="14" t="s">
        <v>376</v>
      </c>
      <c r="D68" s="14" t="s">
        <v>377</v>
      </c>
      <c r="E68" s="15" t="s">
        <v>77</v>
      </c>
      <c r="F68" s="12" t="s">
        <v>378</v>
      </c>
      <c r="G68" s="12"/>
      <c r="H68" s="12"/>
      <c r="I68" s="12"/>
      <c r="J68" s="12"/>
    </row>
    <row r="69" spans="1:10" s="20" customFormat="1" ht="216">
      <c r="A69" s="19">
        <f t="shared" si="1"/>
        <v>64</v>
      </c>
      <c r="B69" s="14" t="s">
        <v>379</v>
      </c>
      <c r="C69" s="14" t="s">
        <v>1213</v>
      </c>
      <c r="D69" s="14" t="s">
        <v>380</v>
      </c>
      <c r="E69" s="15" t="s">
        <v>77</v>
      </c>
      <c r="F69" s="12" t="s">
        <v>367</v>
      </c>
      <c r="G69" s="12"/>
      <c r="H69" s="12" t="s">
        <v>381</v>
      </c>
      <c r="I69" s="12"/>
      <c r="J69" s="12"/>
    </row>
    <row r="70" spans="1:10" s="20" customFormat="1" ht="120">
      <c r="A70" s="19">
        <f t="shared" si="1"/>
        <v>65</v>
      </c>
      <c r="B70" s="14" t="s">
        <v>382</v>
      </c>
      <c r="C70" s="14" t="s">
        <v>1213</v>
      </c>
      <c r="D70" s="14" t="s">
        <v>383</v>
      </c>
      <c r="E70" s="15" t="s">
        <v>80</v>
      </c>
      <c r="F70" s="12" t="s">
        <v>384</v>
      </c>
      <c r="G70" s="12"/>
      <c r="H70" s="12" t="s">
        <v>1033</v>
      </c>
      <c r="I70" s="12"/>
      <c r="J70" s="12"/>
    </row>
    <row r="71" spans="1:10" s="20" customFormat="1" ht="36">
      <c r="A71" s="19">
        <f t="shared" si="1"/>
        <v>66</v>
      </c>
      <c r="B71" s="14" t="s">
        <v>1034</v>
      </c>
      <c r="C71" s="14" t="s">
        <v>1213</v>
      </c>
      <c r="D71" s="14" t="s">
        <v>1035</v>
      </c>
      <c r="E71" s="15" t="s">
        <v>77</v>
      </c>
      <c r="F71" s="12" t="s">
        <v>367</v>
      </c>
      <c r="G71" s="12"/>
      <c r="H71" s="12" t="s">
        <v>1036</v>
      </c>
      <c r="I71" s="12"/>
      <c r="J71" s="12"/>
    </row>
    <row r="72" spans="1:10" s="20" customFormat="1" ht="60">
      <c r="A72" s="19">
        <f t="shared" si="1"/>
        <v>67</v>
      </c>
      <c r="B72" s="14" t="s">
        <v>1037</v>
      </c>
      <c r="C72" s="14" t="s">
        <v>1213</v>
      </c>
      <c r="D72" s="14" t="s">
        <v>1038</v>
      </c>
      <c r="E72" s="15" t="s">
        <v>80</v>
      </c>
      <c r="F72" s="12" t="s">
        <v>1039</v>
      </c>
      <c r="G72" s="12"/>
      <c r="H72" s="12" t="s">
        <v>1040</v>
      </c>
      <c r="I72" s="12"/>
      <c r="J72" s="12"/>
    </row>
    <row r="73" spans="1:10" s="20" customFormat="1" ht="48">
      <c r="A73" s="19">
        <f t="shared" si="1"/>
        <v>68</v>
      </c>
      <c r="B73" s="14" t="s">
        <v>1041</v>
      </c>
      <c r="C73" s="14" t="s">
        <v>1042</v>
      </c>
      <c r="D73" s="14" t="s">
        <v>1038</v>
      </c>
      <c r="E73" s="15" t="s">
        <v>77</v>
      </c>
      <c r="F73" s="12" t="s">
        <v>1043</v>
      </c>
      <c r="G73" s="12"/>
      <c r="H73" s="12" t="s">
        <v>1044</v>
      </c>
      <c r="I73" s="12"/>
      <c r="J73" s="12"/>
    </row>
    <row r="74" spans="1:10" s="20" customFormat="1" ht="12.75">
      <c r="A74" s="19">
        <f t="shared" si="1"/>
        <v>69</v>
      </c>
      <c r="B74" s="14" t="s">
        <v>1045</v>
      </c>
      <c r="C74" s="14" t="s">
        <v>1042</v>
      </c>
      <c r="D74" s="14" t="s">
        <v>1046</v>
      </c>
      <c r="E74" s="15" t="s">
        <v>77</v>
      </c>
      <c r="F74" s="12" t="s">
        <v>1047</v>
      </c>
      <c r="G74" s="12"/>
      <c r="H74" s="12" t="s">
        <v>1048</v>
      </c>
      <c r="I74" s="12"/>
      <c r="J74" s="12"/>
    </row>
    <row r="75" spans="1:10" s="20" customFormat="1" ht="24">
      <c r="A75" s="19">
        <f t="shared" si="1"/>
        <v>70</v>
      </c>
      <c r="B75" s="14" t="s">
        <v>1049</v>
      </c>
      <c r="C75" s="14" t="s">
        <v>1050</v>
      </c>
      <c r="D75" s="14" t="s">
        <v>465</v>
      </c>
      <c r="E75" s="15" t="s">
        <v>77</v>
      </c>
      <c r="F75" s="12" t="s">
        <v>1051</v>
      </c>
      <c r="G75" s="12"/>
      <c r="H75" s="12" t="s">
        <v>1052</v>
      </c>
      <c r="I75" s="12"/>
      <c r="J75" s="12"/>
    </row>
    <row r="76" spans="1:10" s="20" customFormat="1" ht="24">
      <c r="A76" s="19">
        <f t="shared" si="1"/>
        <v>71</v>
      </c>
      <c r="B76" s="14" t="s">
        <v>1053</v>
      </c>
      <c r="C76" s="14" t="s">
        <v>1050</v>
      </c>
      <c r="D76" s="14" t="s">
        <v>469</v>
      </c>
      <c r="E76" s="15" t="s">
        <v>77</v>
      </c>
      <c r="F76" s="12" t="s">
        <v>1051</v>
      </c>
      <c r="G76" s="12"/>
      <c r="H76" s="22" t="s">
        <v>1054</v>
      </c>
      <c r="I76" s="12"/>
      <c r="J76" s="12"/>
    </row>
    <row r="77" spans="1:10" s="20" customFormat="1" ht="24">
      <c r="A77" s="19">
        <f t="shared" si="1"/>
        <v>72</v>
      </c>
      <c r="B77" s="14" t="s">
        <v>1055</v>
      </c>
      <c r="C77" s="14" t="s">
        <v>1056</v>
      </c>
      <c r="D77" s="14" t="s">
        <v>1057</v>
      </c>
      <c r="E77" s="15" t="s">
        <v>77</v>
      </c>
      <c r="F77" s="12" t="s">
        <v>1058</v>
      </c>
      <c r="G77" s="12"/>
      <c r="H77" s="12" t="s">
        <v>1059</v>
      </c>
      <c r="I77" s="12"/>
      <c r="J77" s="12"/>
    </row>
    <row r="78" spans="1:10" s="20" customFormat="1" ht="12.75">
      <c r="A78" s="19">
        <f t="shared" si="1"/>
        <v>73</v>
      </c>
      <c r="B78" s="14" t="s">
        <v>1060</v>
      </c>
      <c r="C78" s="14" t="s">
        <v>1061</v>
      </c>
      <c r="D78" s="14"/>
      <c r="E78" s="15" t="s">
        <v>77</v>
      </c>
      <c r="F78" s="12" t="s">
        <v>1062</v>
      </c>
      <c r="G78" s="12"/>
      <c r="H78" s="12"/>
      <c r="I78" s="12"/>
      <c r="J78" s="12"/>
    </row>
    <row r="79" spans="1:10" s="20" customFormat="1" ht="96">
      <c r="A79" s="19">
        <f t="shared" si="1"/>
        <v>74</v>
      </c>
      <c r="B79" s="14" t="s">
        <v>1063</v>
      </c>
      <c r="C79" s="14" t="s">
        <v>1181</v>
      </c>
      <c r="D79" s="14" t="s">
        <v>1019</v>
      </c>
      <c r="E79" s="15" t="s">
        <v>77</v>
      </c>
      <c r="F79" s="12" t="s">
        <v>1064</v>
      </c>
      <c r="G79" s="12"/>
      <c r="H79" s="12" t="s">
        <v>1065</v>
      </c>
      <c r="I79" s="12"/>
      <c r="J79" s="12"/>
    </row>
    <row r="80" spans="1:10" s="20" customFormat="1" ht="24">
      <c r="A80" s="19">
        <f t="shared" si="1"/>
        <v>75</v>
      </c>
      <c r="B80" s="14" t="s">
        <v>1066</v>
      </c>
      <c r="C80" s="14" t="s">
        <v>1067</v>
      </c>
      <c r="D80" s="14" t="s">
        <v>1024</v>
      </c>
      <c r="E80" s="15" t="s">
        <v>77</v>
      </c>
      <c r="F80" s="12" t="s">
        <v>1068</v>
      </c>
      <c r="G80" s="12"/>
      <c r="H80" s="17" t="s">
        <v>1069</v>
      </c>
      <c r="I80" s="12"/>
      <c r="J80" s="12"/>
    </row>
    <row r="81" spans="1:10" s="20" customFormat="1" ht="72">
      <c r="A81" s="19">
        <f t="shared" si="1"/>
        <v>76</v>
      </c>
      <c r="B81" s="14" t="s">
        <v>1070</v>
      </c>
      <c r="C81" s="14" t="s">
        <v>87</v>
      </c>
      <c r="D81" s="14" t="s">
        <v>1019</v>
      </c>
      <c r="E81" s="15" t="s">
        <v>77</v>
      </c>
      <c r="F81" s="12" t="s">
        <v>1071</v>
      </c>
      <c r="G81" s="12"/>
      <c r="H81" s="12" t="s">
        <v>1072</v>
      </c>
      <c r="I81" s="12"/>
      <c r="J81" s="12"/>
    </row>
    <row r="82" spans="1:10" s="20" customFormat="1" ht="72">
      <c r="A82" s="19">
        <f t="shared" si="1"/>
        <v>77</v>
      </c>
      <c r="B82" s="14" t="s">
        <v>1073</v>
      </c>
      <c r="C82" s="14" t="s">
        <v>1193</v>
      </c>
      <c r="D82" s="14" t="s">
        <v>1074</v>
      </c>
      <c r="E82" s="15" t="s">
        <v>80</v>
      </c>
      <c r="F82" s="12" t="s">
        <v>1075</v>
      </c>
      <c r="G82" s="12"/>
      <c r="H82" s="12" t="s">
        <v>1076</v>
      </c>
      <c r="I82" s="12"/>
      <c r="J82" s="12"/>
    </row>
    <row r="83" spans="1:10" s="20" customFormat="1" ht="48">
      <c r="A83" s="19">
        <f t="shared" si="1"/>
        <v>78</v>
      </c>
      <c r="B83" s="14" t="s">
        <v>1077</v>
      </c>
      <c r="C83" s="14" t="s">
        <v>1078</v>
      </c>
      <c r="D83" s="14" t="s">
        <v>1079</v>
      </c>
      <c r="E83" s="15" t="s">
        <v>80</v>
      </c>
      <c r="F83" s="12" t="s">
        <v>740</v>
      </c>
      <c r="G83" s="12"/>
      <c r="H83" s="12" t="s">
        <v>649</v>
      </c>
      <c r="I83" s="12"/>
      <c r="J83" s="12"/>
    </row>
    <row r="84" spans="1:10" s="20" customFormat="1" ht="12.75">
      <c r="A84" s="19">
        <f t="shared" si="1"/>
        <v>79</v>
      </c>
      <c r="B84" s="14" t="s">
        <v>650</v>
      </c>
      <c r="C84" s="14" t="s">
        <v>651</v>
      </c>
      <c r="D84" s="14" t="s">
        <v>652</v>
      </c>
      <c r="E84" s="15" t="s">
        <v>77</v>
      </c>
      <c r="F84" s="12" t="s">
        <v>653</v>
      </c>
      <c r="G84" s="12"/>
      <c r="H84" s="12" t="s">
        <v>654</v>
      </c>
      <c r="I84" s="12"/>
      <c r="J84" s="12"/>
    </row>
    <row r="85" spans="1:10" s="20" customFormat="1" ht="84">
      <c r="A85" s="19">
        <f t="shared" si="1"/>
        <v>80</v>
      </c>
      <c r="B85" s="14" t="s">
        <v>655</v>
      </c>
      <c r="C85" s="14" t="s">
        <v>651</v>
      </c>
      <c r="D85" s="14" t="s">
        <v>465</v>
      </c>
      <c r="E85" s="15" t="s">
        <v>77</v>
      </c>
      <c r="F85" s="12" t="s">
        <v>656</v>
      </c>
      <c r="G85" s="12"/>
      <c r="H85" s="12" t="s">
        <v>657</v>
      </c>
      <c r="I85" s="12"/>
      <c r="J85" s="12"/>
    </row>
    <row r="86" spans="1:10" s="20" customFormat="1" ht="72">
      <c r="A86" s="19">
        <f t="shared" si="1"/>
        <v>81</v>
      </c>
      <c r="B86" s="14" t="s">
        <v>658</v>
      </c>
      <c r="C86" s="14" t="s">
        <v>659</v>
      </c>
      <c r="D86" s="14" t="s">
        <v>660</v>
      </c>
      <c r="E86" s="15" t="s">
        <v>77</v>
      </c>
      <c r="F86" s="12" t="s">
        <v>661</v>
      </c>
      <c r="G86" s="12"/>
      <c r="H86" s="12" t="s">
        <v>662</v>
      </c>
      <c r="I86" s="12"/>
      <c r="J86" s="12"/>
    </row>
    <row r="87" spans="1:10" s="20" customFormat="1" ht="36">
      <c r="A87" s="19">
        <f t="shared" si="1"/>
        <v>82</v>
      </c>
      <c r="B87" s="14" t="s">
        <v>663</v>
      </c>
      <c r="C87" s="14" t="s">
        <v>664</v>
      </c>
      <c r="D87" s="14" t="s">
        <v>665</v>
      </c>
      <c r="E87" s="15" t="s">
        <v>80</v>
      </c>
      <c r="F87" s="12" t="s">
        <v>666</v>
      </c>
      <c r="G87" s="12"/>
      <c r="H87" s="12" t="s">
        <v>667</v>
      </c>
      <c r="I87" s="12"/>
      <c r="J87" s="12"/>
    </row>
    <row r="88" spans="1:10" s="20" customFormat="1" ht="24">
      <c r="A88" s="19">
        <f t="shared" si="1"/>
        <v>83</v>
      </c>
      <c r="B88" s="14" t="s">
        <v>668</v>
      </c>
      <c r="C88" s="14" t="s">
        <v>669</v>
      </c>
      <c r="D88" s="14" t="s">
        <v>670</v>
      </c>
      <c r="E88" s="15" t="s">
        <v>77</v>
      </c>
      <c r="F88" s="12" t="s">
        <v>671</v>
      </c>
      <c r="G88" s="12"/>
      <c r="H88" s="12"/>
      <c r="I88" s="12"/>
      <c r="J88" s="12"/>
    </row>
    <row r="89" spans="1:10" s="20" customFormat="1" ht="24">
      <c r="A89" s="19">
        <f t="shared" si="1"/>
        <v>84</v>
      </c>
      <c r="B89" s="14" t="s">
        <v>672</v>
      </c>
      <c r="C89" s="14" t="s">
        <v>669</v>
      </c>
      <c r="D89" s="14" t="s">
        <v>1019</v>
      </c>
      <c r="E89" s="15" t="s">
        <v>80</v>
      </c>
      <c r="F89" s="12" t="s">
        <v>673</v>
      </c>
      <c r="G89" s="12"/>
      <c r="H89" s="12" t="s">
        <v>674</v>
      </c>
      <c r="I89" s="12"/>
      <c r="J89" s="12"/>
    </row>
    <row r="90" spans="1:10" s="20" customFormat="1" ht="132">
      <c r="A90" s="19">
        <f t="shared" si="1"/>
        <v>85</v>
      </c>
      <c r="B90" s="14" t="s">
        <v>675</v>
      </c>
      <c r="C90" s="14" t="s">
        <v>669</v>
      </c>
      <c r="D90" s="14" t="s">
        <v>676</v>
      </c>
      <c r="E90" s="15" t="s">
        <v>80</v>
      </c>
      <c r="F90" s="12" t="s">
        <v>677</v>
      </c>
      <c r="G90" s="12"/>
      <c r="H90" s="12" t="s">
        <v>678</v>
      </c>
      <c r="I90" s="12"/>
      <c r="J90" s="12"/>
    </row>
    <row r="91" spans="1:10" s="20" customFormat="1" ht="36">
      <c r="A91" s="19">
        <f t="shared" si="1"/>
        <v>86</v>
      </c>
      <c r="B91" s="14" t="s">
        <v>679</v>
      </c>
      <c r="C91" s="14" t="s">
        <v>680</v>
      </c>
      <c r="D91" s="14" t="s">
        <v>676</v>
      </c>
      <c r="E91" s="15" t="s">
        <v>77</v>
      </c>
      <c r="F91" s="12" t="s">
        <v>681</v>
      </c>
      <c r="G91" s="12"/>
      <c r="H91" s="12" t="s">
        <v>682</v>
      </c>
      <c r="I91" s="12"/>
      <c r="J91" s="12"/>
    </row>
    <row r="92" spans="1:10" s="20" customFormat="1" ht="12.75">
      <c r="A92" s="19">
        <f t="shared" si="1"/>
        <v>87</v>
      </c>
      <c r="B92" s="14" t="s">
        <v>683</v>
      </c>
      <c r="C92" s="14" t="s">
        <v>680</v>
      </c>
      <c r="D92" s="14" t="s">
        <v>684</v>
      </c>
      <c r="E92" s="15" t="s">
        <v>77</v>
      </c>
      <c r="F92" s="12" t="s">
        <v>685</v>
      </c>
      <c r="G92" s="12"/>
      <c r="H92" s="12" t="s">
        <v>686</v>
      </c>
      <c r="I92" s="12"/>
      <c r="J92" s="12"/>
    </row>
    <row r="93" spans="1:10" s="20" customFormat="1" ht="48">
      <c r="A93" s="19">
        <f t="shared" si="1"/>
        <v>88</v>
      </c>
      <c r="B93" s="14" t="s">
        <v>687</v>
      </c>
      <c r="C93" s="14" t="s">
        <v>1192</v>
      </c>
      <c r="D93" s="14" t="s">
        <v>1027</v>
      </c>
      <c r="E93" s="15" t="s">
        <v>77</v>
      </c>
      <c r="F93" s="12" t="s">
        <v>688</v>
      </c>
      <c r="G93" s="12"/>
      <c r="H93" s="12" t="s">
        <v>689</v>
      </c>
      <c r="I93" s="12"/>
      <c r="J93" s="12"/>
    </row>
    <row r="94" spans="1:10" s="20" customFormat="1" ht="36">
      <c r="A94" s="19">
        <f t="shared" si="1"/>
        <v>89</v>
      </c>
      <c r="B94" s="14" t="s">
        <v>690</v>
      </c>
      <c r="C94" s="14"/>
      <c r="D94" s="14" t="s">
        <v>1019</v>
      </c>
      <c r="E94" s="15" t="s">
        <v>77</v>
      </c>
      <c r="F94" s="12" t="s">
        <v>688</v>
      </c>
      <c r="G94" s="12"/>
      <c r="H94" s="12" t="s">
        <v>691</v>
      </c>
      <c r="I94" s="12"/>
      <c r="J94" s="12"/>
    </row>
    <row r="95" spans="1:10" s="20" customFormat="1" ht="36">
      <c r="A95" s="19">
        <f t="shared" si="1"/>
        <v>90</v>
      </c>
      <c r="B95" s="14" t="s">
        <v>692</v>
      </c>
      <c r="C95" s="14" t="s">
        <v>54</v>
      </c>
      <c r="D95" s="14" t="s">
        <v>1074</v>
      </c>
      <c r="E95" s="15" t="s">
        <v>693</v>
      </c>
      <c r="F95" s="12" t="s">
        <v>694</v>
      </c>
      <c r="G95" s="12"/>
      <c r="H95" s="12" t="s">
        <v>695</v>
      </c>
      <c r="I95" s="12"/>
      <c r="J95" s="12"/>
    </row>
    <row r="96" spans="1:10" s="20" customFormat="1" ht="48">
      <c r="A96" s="19">
        <f t="shared" si="1"/>
        <v>91</v>
      </c>
      <c r="B96" s="14" t="s">
        <v>696</v>
      </c>
      <c r="C96" s="14" t="s">
        <v>55</v>
      </c>
      <c r="D96" s="14" t="s">
        <v>670</v>
      </c>
      <c r="E96" s="15" t="s">
        <v>77</v>
      </c>
      <c r="F96" s="12" t="s">
        <v>697</v>
      </c>
      <c r="G96" s="12"/>
      <c r="H96" s="12" t="s">
        <v>698</v>
      </c>
      <c r="I96" s="12"/>
      <c r="J96" s="12"/>
    </row>
    <row r="97" spans="1:10" s="20" customFormat="1" ht="48">
      <c r="A97" s="19">
        <f t="shared" si="1"/>
        <v>92</v>
      </c>
      <c r="B97" s="14" t="s">
        <v>699</v>
      </c>
      <c r="C97" s="14" t="s">
        <v>620</v>
      </c>
      <c r="D97" s="14" t="s">
        <v>700</v>
      </c>
      <c r="E97" s="15" t="s">
        <v>77</v>
      </c>
      <c r="F97" s="12" t="s">
        <v>624</v>
      </c>
      <c r="G97" s="12"/>
      <c r="H97" s="12" t="s">
        <v>625</v>
      </c>
      <c r="I97" s="12"/>
      <c r="J97" s="12"/>
    </row>
    <row r="98" spans="1:10" s="20" customFormat="1" ht="24">
      <c r="A98" s="19">
        <f t="shared" si="1"/>
        <v>93</v>
      </c>
      <c r="B98" s="14" t="s">
        <v>626</v>
      </c>
      <c r="C98" s="14" t="s">
        <v>627</v>
      </c>
      <c r="D98" s="14" t="s">
        <v>628</v>
      </c>
      <c r="E98" s="15" t="s">
        <v>80</v>
      </c>
      <c r="F98" s="12" t="s">
        <v>629</v>
      </c>
      <c r="G98" s="12"/>
      <c r="H98" s="12" t="s">
        <v>630</v>
      </c>
      <c r="I98" s="12"/>
      <c r="J98" s="12"/>
    </row>
    <row r="99" spans="1:10" s="20" customFormat="1" ht="24">
      <c r="A99" s="19">
        <f t="shared" si="1"/>
        <v>94</v>
      </c>
      <c r="B99" s="14" t="s">
        <v>631</v>
      </c>
      <c r="C99" s="14" t="s">
        <v>632</v>
      </c>
      <c r="D99" s="14" t="s">
        <v>633</v>
      </c>
      <c r="E99" s="15" t="s">
        <v>80</v>
      </c>
      <c r="F99" s="12" t="s">
        <v>634</v>
      </c>
      <c r="G99" s="12"/>
      <c r="H99" s="12" t="s">
        <v>635</v>
      </c>
      <c r="I99" s="12"/>
      <c r="J99" s="12"/>
    </row>
    <row r="100" spans="1:10" s="20" customFormat="1" ht="12.75">
      <c r="A100" s="19">
        <f t="shared" si="1"/>
        <v>95</v>
      </c>
      <c r="B100" s="14" t="s">
        <v>636</v>
      </c>
      <c r="C100" s="14" t="s">
        <v>637</v>
      </c>
      <c r="D100" s="14" t="s">
        <v>638</v>
      </c>
      <c r="E100" s="15" t="s">
        <v>639</v>
      </c>
      <c r="F100" s="12" t="s">
        <v>640</v>
      </c>
      <c r="G100" s="12"/>
      <c r="H100" s="12" t="s">
        <v>641</v>
      </c>
      <c r="I100" s="12"/>
      <c r="J100" s="12"/>
    </row>
    <row r="101" spans="1:10" s="20" customFormat="1" ht="36">
      <c r="A101" s="19">
        <f t="shared" si="1"/>
        <v>96</v>
      </c>
      <c r="B101" s="14" t="s">
        <v>642</v>
      </c>
      <c r="C101" s="14" t="s">
        <v>643</v>
      </c>
      <c r="D101" s="14" t="s">
        <v>644</v>
      </c>
      <c r="E101" s="15" t="s">
        <v>77</v>
      </c>
      <c r="F101" s="12" t="s">
        <v>646</v>
      </c>
      <c r="G101" s="12"/>
      <c r="H101" s="12" t="s">
        <v>645</v>
      </c>
      <c r="I101" s="12"/>
      <c r="J101" s="12"/>
    </row>
    <row r="102" spans="1:10" s="20" customFormat="1" ht="120">
      <c r="A102" s="19">
        <f t="shared" si="1"/>
        <v>97</v>
      </c>
      <c r="B102" s="14" t="s">
        <v>647</v>
      </c>
      <c r="C102" s="14" t="s">
        <v>1213</v>
      </c>
      <c r="D102" s="14"/>
      <c r="E102" s="15" t="s">
        <v>80</v>
      </c>
      <c r="F102" s="12" t="s">
        <v>648</v>
      </c>
      <c r="G102" s="12"/>
      <c r="H102" s="12" t="s">
        <v>1307</v>
      </c>
      <c r="I102" s="12"/>
      <c r="J102" s="12"/>
    </row>
    <row r="103" spans="1:10" s="20" customFormat="1" ht="288">
      <c r="A103" s="19">
        <f t="shared" si="1"/>
        <v>98</v>
      </c>
      <c r="B103" s="14" t="s">
        <v>1308</v>
      </c>
      <c r="C103" s="14" t="s">
        <v>1309</v>
      </c>
      <c r="D103" s="14"/>
      <c r="E103" s="15" t="s">
        <v>80</v>
      </c>
      <c r="F103" s="12" t="s">
        <v>897</v>
      </c>
      <c r="G103" s="12"/>
      <c r="H103" s="12" t="s">
        <v>1310</v>
      </c>
      <c r="I103" s="12"/>
      <c r="J103" s="12"/>
    </row>
    <row r="104" spans="1:10" s="20" customFormat="1" ht="48">
      <c r="A104" s="19">
        <f t="shared" si="1"/>
        <v>99</v>
      </c>
      <c r="B104" s="14" t="s">
        <v>898</v>
      </c>
      <c r="C104" s="14" t="s">
        <v>1003</v>
      </c>
      <c r="D104" s="14" t="s">
        <v>1008</v>
      </c>
      <c r="E104" s="15" t="s">
        <v>80</v>
      </c>
      <c r="F104" s="12" t="s">
        <v>899</v>
      </c>
      <c r="G104" s="12"/>
      <c r="H104" s="12" t="s">
        <v>900</v>
      </c>
      <c r="I104" s="12"/>
      <c r="J104" s="12"/>
    </row>
    <row r="105" spans="1:10" s="20" customFormat="1" ht="72">
      <c r="A105" s="19">
        <f t="shared" si="1"/>
        <v>100</v>
      </c>
      <c r="B105" s="14" t="s">
        <v>904</v>
      </c>
      <c r="C105" s="14" t="s">
        <v>1003</v>
      </c>
      <c r="D105" s="14" t="s">
        <v>901</v>
      </c>
      <c r="E105" s="15" t="s">
        <v>80</v>
      </c>
      <c r="F105" s="12" t="s">
        <v>903</v>
      </c>
      <c r="G105" s="12"/>
      <c r="H105" s="12" t="s">
        <v>902</v>
      </c>
      <c r="I105" s="12"/>
      <c r="J105" s="12"/>
    </row>
    <row r="106" spans="1:10" s="20" customFormat="1" ht="24">
      <c r="A106" s="19">
        <f t="shared" si="1"/>
        <v>101</v>
      </c>
      <c r="B106" s="14" t="s">
        <v>905</v>
      </c>
      <c r="C106" s="14" t="s">
        <v>1181</v>
      </c>
      <c r="D106" s="14" t="s">
        <v>906</v>
      </c>
      <c r="E106" s="15" t="s">
        <v>80</v>
      </c>
      <c r="F106" s="12" t="s">
        <v>908</v>
      </c>
      <c r="G106" s="12"/>
      <c r="H106" s="12" t="s">
        <v>907</v>
      </c>
      <c r="I106" s="12"/>
      <c r="J106" s="12"/>
    </row>
    <row r="107" spans="1:10" s="20" customFormat="1" ht="48">
      <c r="A107" s="19">
        <f t="shared" si="1"/>
        <v>102</v>
      </c>
      <c r="B107" s="14" t="s">
        <v>256</v>
      </c>
      <c r="C107" s="14"/>
      <c r="D107" s="14"/>
      <c r="E107" s="15" t="s">
        <v>83</v>
      </c>
      <c r="F107" s="12" t="s">
        <v>242</v>
      </c>
      <c r="G107" s="12"/>
      <c r="H107" s="12" t="s">
        <v>243</v>
      </c>
      <c r="I107" s="12" t="s">
        <v>244</v>
      </c>
      <c r="J107" s="12" t="s">
        <v>245</v>
      </c>
    </row>
    <row r="108" spans="1:10" s="20" customFormat="1" ht="60">
      <c r="A108" s="19">
        <f t="shared" si="1"/>
        <v>103</v>
      </c>
      <c r="B108" s="14" t="s">
        <v>1311</v>
      </c>
      <c r="C108" s="14" t="s">
        <v>246</v>
      </c>
      <c r="D108" s="14"/>
      <c r="E108" s="15" t="s">
        <v>77</v>
      </c>
      <c r="F108" s="12" t="s">
        <v>247</v>
      </c>
      <c r="G108" s="12"/>
      <c r="H108" s="12" t="s">
        <v>248</v>
      </c>
      <c r="I108" s="12" t="s">
        <v>249</v>
      </c>
      <c r="J108" s="12"/>
    </row>
    <row r="109" spans="1:10" s="20" customFormat="1" ht="36">
      <c r="A109" s="19">
        <f t="shared" si="1"/>
        <v>104</v>
      </c>
      <c r="B109" s="14" t="s">
        <v>1312</v>
      </c>
      <c r="C109" s="14" t="s">
        <v>246</v>
      </c>
      <c r="D109" s="14"/>
      <c r="E109" s="15" t="s">
        <v>77</v>
      </c>
      <c r="F109" s="12" t="s">
        <v>250</v>
      </c>
      <c r="G109" s="12"/>
      <c r="H109" s="12" t="s">
        <v>251</v>
      </c>
      <c r="I109" s="12"/>
      <c r="J109" s="12"/>
    </row>
    <row r="110" spans="1:10" s="20" customFormat="1" ht="156">
      <c r="A110" s="19">
        <f t="shared" si="1"/>
        <v>105</v>
      </c>
      <c r="B110" s="14" t="s">
        <v>1313</v>
      </c>
      <c r="C110" s="14" t="s">
        <v>246</v>
      </c>
      <c r="D110" s="14" t="s">
        <v>252</v>
      </c>
      <c r="E110" s="15" t="s">
        <v>77</v>
      </c>
      <c r="F110" s="12" t="s">
        <v>253</v>
      </c>
      <c r="G110" s="12"/>
      <c r="H110" s="12" t="s">
        <v>254</v>
      </c>
      <c r="I110" s="12"/>
      <c r="J110" s="12"/>
    </row>
    <row r="111" spans="1:10" s="20" customFormat="1" ht="84">
      <c r="A111" s="19">
        <f t="shared" si="1"/>
        <v>106</v>
      </c>
      <c r="B111" s="14" t="s">
        <v>1314</v>
      </c>
      <c r="C111" s="14" t="s">
        <v>246</v>
      </c>
      <c r="D111" s="14"/>
      <c r="E111" s="15" t="s">
        <v>77</v>
      </c>
      <c r="F111" s="12" t="s">
        <v>255</v>
      </c>
      <c r="G111" s="12"/>
      <c r="H111" s="12"/>
      <c r="I111" s="12"/>
      <c r="J111" s="12"/>
    </row>
    <row r="112" spans="1:10" s="20" customFormat="1" ht="216">
      <c r="A112" s="19">
        <f t="shared" si="1"/>
        <v>107</v>
      </c>
      <c r="B112" s="14" t="s">
        <v>1315</v>
      </c>
      <c r="C112" s="14" t="s">
        <v>246</v>
      </c>
      <c r="D112" s="14"/>
      <c r="E112" s="15" t="s">
        <v>77</v>
      </c>
      <c r="F112" s="12" t="s">
        <v>1292</v>
      </c>
      <c r="G112" s="12"/>
      <c r="H112" s="12" t="s">
        <v>1293</v>
      </c>
      <c r="I112" s="12"/>
      <c r="J112" s="12"/>
    </row>
    <row r="113" spans="1:10" s="20" customFormat="1" ht="24">
      <c r="A113" s="19">
        <f t="shared" si="1"/>
        <v>108</v>
      </c>
      <c r="B113" s="14" t="s">
        <v>1316</v>
      </c>
      <c r="C113" s="14" t="s">
        <v>1296</v>
      </c>
      <c r="D113" s="14"/>
      <c r="E113" s="15" t="s">
        <v>77</v>
      </c>
      <c r="F113" s="12" t="s">
        <v>1294</v>
      </c>
      <c r="G113" s="12"/>
      <c r="H113" s="12" t="s">
        <v>1295</v>
      </c>
      <c r="I113" s="12"/>
      <c r="J113" s="12"/>
    </row>
    <row r="114" spans="1:10" s="20" customFormat="1" ht="48">
      <c r="A114" s="19">
        <f t="shared" si="1"/>
        <v>109</v>
      </c>
      <c r="B114" s="14" t="s">
        <v>1317</v>
      </c>
      <c r="C114" s="14" t="s">
        <v>832</v>
      </c>
      <c r="D114" s="14" t="s">
        <v>833</v>
      </c>
      <c r="E114" s="15" t="s">
        <v>77</v>
      </c>
      <c r="F114" s="12" t="s">
        <v>1297</v>
      </c>
      <c r="G114" s="12"/>
      <c r="H114" s="12" t="s">
        <v>1298</v>
      </c>
      <c r="I114" s="12"/>
      <c r="J114" s="12"/>
    </row>
    <row r="115" spans="1:10" s="20" customFormat="1" ht="36">
      <c r="A115" s="19">
        <f t="shared" si="1"/>
        <v>110</v>
      </c>
      <c r="B115" s="14" t="s">
        <v>1318</v>
      </c>
      <c r="C115" s="14"/>
      <c r="D115" s="14" t="s">
        <v>834</v>
      </c>
      <c r="E115" s="15" t="s">
        <v>83</v>
      </c>
      <c r="F115" s="12" t="s">
        <v>1299</v>
      </c>
      <c r="G115" s="12"/>
      <c r="H115" s="12" t="s">
        <v>1300</v>
      </c>
      <c r="I115" s="12"/>
      <c r="J115" s="12"/>
    </row>
    <row r="116" spans="1:10" s="20" customFormat="1" ht="48">
      <c r="A116" s="19">
        <f t="shared" si="1"/>
        <v>111</v>
      </c>
      <c r="B116" s="14" t="s">
        <v>1319</v>
      </c>
      <c r="C116" s="14" t="s">
        <v>85</v>
      </c>
      <c r="D116" s="14" t="s">
        <v>835</v>
      </c>
      <c r="E116" s="15"/>
      <c r="F116" s="12" t="s">
        <v>1301</v>
      </c>
      <c r="G116" s="12"/>
      <c r="H116" s="12" t="s">
        <v>1302</v>
      </c>
      <c r="I116" s="12"/>
      <c r="J116" s="12"/>
    </row>
    <row r="117" spans="1:10" s="20" customFormat="1" ht="24">
      <c r="A117" s="19">
        <f t="shared" si="1"/>
        <v>112</v>
      </c>
      <c r="B117" s="14" t="s">
        <v>1320</v>
      </c>
      <c r="C117" s="14" t="s">
        <v>84</v>
      </c>
      <c r="D117" s="14" t="s">
        <v>836</v>
      </c>
      <c r="E117" s="15" t="s">
        <v>77</v>
      </c>
      <c r="F117" s="12" t="s">
        <v>1303</v>
      </c>
      <c r="G117" s="12"/>
      <c r="H117" s="12" t="s">
        <v>1304</v>
      </c>
      <c r="I117" s="12"/>
      <c r="J117" s="12"/>
    </row>
    <row r="118" spans="1:10" s="20" customFormat="1" ht="48">
      <c r="A118" s="19">
        <f t="shared" si="1"/>
        <v>113</v>
      </c>
      <c r="B118" s="14" t="s">
        <v>1321</v>
      </c>
      <c r="C118" s="14" t="s">
        <v>1309</v>
      </c>
      <c r="D118" s="14" t="s">
        <v>837</v>
      </c>
      <c r="E118" s="15" t="s">
        <v>77</v>
      </c>
      <c r="F118" s="12" t="s">
        <v>815</v>
      </c>
      <c r="G118" s="12"/>
      <c r="H118" s="12" t="s">
        <v>816</v>
      </c>
      <c r="I118" s="12"/>
      <c r="J118" s="12"/>
    </row>
    <row r="119" spans="1:10" s="20" customFormat="1" ht="36">
      <c r="A119" s="19">
        <f t="shared" si="1"/>
        <v>114</v>
      </c>
      <c r="B119" s="14" t="s">
        <v>1322</v>
      </c>
      <c r="C119" s="14" t="s">
        <v>1309</v>
      </c>
      <c r="D119" s="14"/>
      <c r="E119" s="15" t="s">
        <v>83</v>
      </c>
      <c r="F119" s="12" t="s">
        <v>817</v>
      </c>
      <c r="G119" s="12"/>
      <c r="H119" s="12" t="s">
        <v>818</v>
      </c>
      <c r="I119" s="12"/>
      <c r="J119" s="12"/>
    </row>
    <row r="120" spans="1:10" s="20" customFormat="1" ht="24">
      <c r="A120" s="19">
        <f t="shared" si="1"/>
        <v>115</v>
      </c>
      <c r="B120" s="14" t="s">
        <v>1323</v>
      </c>
      <c r="C120" s="14" t="s">
        <v>1309</v>
      </c>
      <c r="D120" s="14" t="s">
        <v>824</v>
      </c>
      <c r="E120" s="15" t="s">
        <v>83</v>
      </c>
      <c r="F120" s="12" t="s">
        <v>819</v>
      </c>
      <c r="G120" s="12"/>
      <c r="H120" s="24" t="s">
        <v>820</v>
      </c>
      <c r="I120" s="12"/>
      <c r="J120" s="12"/>
    </row>
    <row r="121" spans="1:10" s="20" customFormat="1" ht="12.75">
      <c r="A121" s="19">
        <f t="shared" si="1"/>
        <v>116</v>
      </c>
      <c r="B121" s="14" t="s">
        <v>1324</v>
      </c>
      <c r="C121" s="14" t="s">
        <v>1309</v>
      </c>
      <c r="D121" s="14" t="s">
        <v>823</v>
      </c>
      <c r="E121" s="15" t="s">
        <v>83</v>
      </c>
      <c r="F121" s="12" t="s">
        <v>821</v>
      </c>
      <c r="G121" s="12"/>
      <c r="H121" s="12" t="s">
        <v>822</v>
      </c>
      <c r="I121" s="12"/>
      <c r="J121" s="12"/>
    </row>
    <row r="122" spans="1:10" s="20" customFormat="1" ht="12.75">
      <c r="A122" s="19">
        <f t="shared" si="1"/>
        <v>117</v>
      </c>
      <c r="B122" s="14" t="s">
        <v>1325</v>
      </c>
      <c r="C122" s="14" t="s">
        <v>838</v>
      </c>
      <c r="D122" s="14"/>
      <c r="E122" s="15" t="s">
        <v>83</v>
      </c>
      <c r="F122" s="12" t="s">
        <v>841</v>
      </c>
      <c r="G122" s="12"/>
      <c r="H122" s="12" t="s">
        <v>842</v>
      </c>
      <c r="I122" s="12"/>
      <c r="J122" s="12"/>
    </row>
    <row r="123" spans="1:10" s="20" customFormat="1" ht="36">
      <c r="A123" s="19">
        <f t="shared" si="1"/>
        <v>118</v>
      </c>
      <c r="B123" s="14" t="s">
        <v>1326</v>
      </c>
      <c r="C123" s="14" t="s">
        <v>839</v>
      </c>
      <c r="D123" s="14"/>
      <c r="E123" s="15" t="s">
        <v>83</v>
      </c>
      <c r="F123" s="12" t="s">
        <v>474</v>
      </c>
      <c r="G123" s="12"/>
      <c r="H123" s="12" t="s">
        <v>475</v>
      </c>
      <c r="I123" s="12"/>
      <c r="J123" s="12"/>
    </row>
    <row r="124" spans="1:10" s="20" customFormat="1" ht="48">
      <c r="A124" s="19">
        <f t="shared" si="1"/>
        <v>119</v>
      </c>
      <c r="B124" s="14" t="s">
        <v>1327</v>
      </c>
      <c r="C124" s="14" t="s">
        <v>839</v>
      </c>
      <c r="D124" s="14" t="s">
        <v>840</v>
      </c>
      <c r="E124" s="15" t="s">
        <v>77</v>
      </c>
      <c r="F124" s="12" t="s">
        <v>476</v>
      </c>
      <c r="G124" s="12"/>
      <c r="H124" s="12" t="s">
        <v>477</v>
      </c>
      <c r="I124" s="12"/>
      <c r="J124" s="12"/>
    </row>
    <row r="125" spans="1:10" s="20" customFormat="1" ht="24">
      <c r="A125" s="19">
        <f t="shared" si="1"/>
        <v>120</v>
      </c>
      <c r="B125" s="14" t="s">
        <v>1328</v>
      </c>
      <c r="C125" s="14" t="s">
        <v>20</v>
      </c>
      <c r="D125" s="14" t="s">
        <v>481</v>
      </c>
      <c r="E125" s="15" t="s">
        <v>77</v>
      </c>
      <c r="F125" s="12" t="s">
        <v>479</v>
      </c>
      <c r="G125" s="12"/>
      <c r="H125" s="12" t="s">
        <v>478</v>
      </c>
      <c r="I125" s="12"/>
      <c r="J125" s="12"/>
    </row>
    <row r="126" spans="1:10" s="20" customFormat="1" ht="36">
      <c r="A126" s="19">
        <f t="shared" si="1"/>
        <v>121</v>
      </c>
      <c r="B126" s="14" t="s">
        <v>1329</v>
      </c>
      <c r="C126" s="14" t="s">
        <v>349</v>
      </c>
      <c r="D126" s="14" t="s">
        <v>480</v>
      </c>
      <c r="E126" s="15" t="s">
        <v>80</v>
      </c>
      <c r="F126" s="12" t="s">
        <v>482</v>
      </c>
      <c r="G126" s="12"/>
      <c r="H126" s="12"/>
      <c r="I126" s="12" t="s">
        <v>490</v>
      </c>
      <c r="J126" s="12"/>
    </row>
    <row r="127" spans="1:10" s="20" customFormat="1" ht="24">
      <c r="A127" s="19">
        <f t="shared" si="1"/>
        <v>122</v>
      </c>
      <c r="B127" s="14" t="s">
        <v>1330</v>
      </c>
      <c r="C127" s="14" t="s">
        <v>349</v>
      </c>
      <c r="D127" s="14" t="s">
        <v>485</v>
      </c>
      <c r="E127" s="15" t="s">
        <v>83</v>
      </c>
      <c r="F127" s="12" t="s">
        <v>483</v>
      </c>
      <c r="G127" s="12"/>
      <c r="H127" s="12" t="s">
        <v>484</v>
      </c>
      <c r="I127" s="12"/>
      <c r="J127" s="12"/>
    </row>
    <row r="128" spans="1:10" s="20" customFormat="1" ht="48">
      <c r="A128" s="19">
        <f t="shared" si="1"/>
        <v>123</v>
      </c>
      <c r="B128" s="14" t="s">
        <v>1331</v>
      </c>
      <c r="C128" s="14"/>
      <c r="D128" s="14" t="s">
        <v>486</v>
      </c>
      <c r="E128" s="15" t="s">
        <v>77</v>
      </c>
      <c r="F128" s="12" t="s">
        <v>487</v>
      </c>
      <c r="G128" s="12"/>
      <c r="H128" s="12" t="s">
        <v>488</v>
      </c>
      <c r="I128" s="12" t="s">
        <v>489</v>
      </c>
      <c r="J128" s="12"/>
    </row>
    <row r="129" spans="1:10" s="20" customFormat="1" ht="12.75">
      <c r="A129" s="19">
        <f aca="true" t="shared" si="2" ref="A129:A192">ROW()-5</f>
        <v>124</v>
      </c>
      <c r="B129" s="14" t="s">
        <v>1332</v>
      </c>
      <c r="C129" s="14" t="s">
        <v>92</v>
      </c>
      <c r="D129" s="14" t="s">
        <v>491</v>
      </c>
      <c r="E129" s="15" t="s">
        <v>77</v>
      </c>
      <c r="F129" s="12" t="s">
        <v>492</v>
      </c>
      <c r="G129" s="12"/>
      <c r="H129" s="12" t="s">
        <v>493</v>
      </c>
      <c r="I129" s="12"/>
      <c r="J129" s="12"/>
    </row>
    <row r="130" spans="1:10" s="20" customFormat="1" ht="48">
      <c r="A130" s="19">
        <f t="shared" si="2"/>
        <v>125</v>
      </c>
      <c r="B130" s="14" t="s">
        <v>1333</v>
      </c>
      <c r="C130" s="14"/>
      <c r="D130" s="14" t="s">
        <v>846</v>
      </c>
      <c r="E130" s="15" t="s">
        <v>77</v>
      </c>
      <c r="F130" s="12" t="s">
        <v>494</v>
      </c>
      <c r="G130" s="12"/>
      <c r="H130" s="12" t="s">
        <v>495</v>
      </c>
      <c r="I130" s="12" t="s">
        <v>845</v>
      </c>
      <c r="J130" s="12"/>
    </row>
    <row r="131" spans="1:10" s="20" customFormat="1" ht="24">
      <c r="A131" s="19">
        <f t="shared" si="2"/>
        <v>126</v>
      </c>
      <c r="B131" s="14" t="s">
        <v>1334</v>
      </c>
      <c r="C131" s="14" t="s">
        <v>849</v>
      </c>
      <c r="D131" s="14" t="s">
        <v>850</v>
      </c>
      <c r="E131" s="15" t="s">
        <v>77</v>
      </c>
      <c r="F131" s="12" t="s">
        <v>847</v>
      </c>
      <c r="G131" s="12"/>
      <c r="H131" s="12" t="s">
        <v>848</v>
      </c>
      <c r="I131" s="12"/>
      <c r="J131" s="12"/>
    </row>
    <row r="132" spans="1:10" s="20" customFormat="1" ht="12.75">
      <c r="A132" s="19">
        <f t="shared" si="2"/>
        <v>127</v>
      </c>
      <c r="B132" s="14" t="s">
        <v>1335</v>
      </c>
      <c r="C132" s="14" t="s">
        <v>851</v>
      </c>
      <c r="D132" s="14" t="s">
        <v>853</v>
      </c>
      <c r="E132" s="15" t="s">
        <v>80</v>
      </c>
      <c r="F132" s="12" t="s">
        <v>854</v>
      </c>
      <c r="G132" s="12"/>
      <c r="H132" s="12" t="s">
        <v>855</v>
      </c>
      <c r="I132" s="12"/>
      <c r="J132" s="12"/>
    </row>
    <row r="133" spans="1:10" s="20" customFormat="1" ht="24">
      <c r="A133" s="19">
        <f t="shared" si="2"/>
        <v>128</v>
      </c>
      <c r="B133" s="14" t="s">
        <v>1336</v>
      </c>
      <c r="C133" s="14" t="s">
        <v>1003</v>
      </c>
      <c r="D133" s="14" t="s">
        <v>852</v>
      </c>
      <c r="E133" s="15" t="s">
        <v>77</v>
      </c>
      <c r="F133" s="12" t="s">
        <v>856</v>
      </c>
      <c r="G133" s="12"/>
      <c r="H133" s="12" t="s">
        <v>857</v>
      </c>
      <c r="I133" s="12"/>
      <c r="J133" s="12"/>
    </row>
    <row r="134" spans="1:10" s="20" customFormat="1" ht="25.5">
      <c r="A134" s="19">
        <f t="shared" si="2"/>
        <v>129</v>
      </c>
      <c r="B134" s="14" t="s">
        <v>723</v>
      </c>
      <c r="C134" s="14" t="s">
        <v>1003</v>
      </c>
      <c r="D134" s="14" t="s">
        <v>860</v>
      </c>
      <c r="E134" s="15" t="s">
        <v>77</v>
      </c>
      <c r="F134" s="12" t="s">
        <v>859</v>
      </c>
      <c r="G134" s="12"/>
      <c r="H134" s="12" t="s">
        <v>858</v>
      </c>
      <c r="I134" s="12"/>
      <c r="J134" s="12"/>
    </row>
    <row r="135" spans="1:10" s="20" customFormat="1" ht="36">
      <c r="A135" s="19">
        <f t="shared" si="2"/>
        <v>130</v>
      </c>
      <c r="B135" s="14" t="s">
        <v>724</v>
      </c>
      <c r="C135" s="14" t="s">
        <v>863</v>
      </c>
      <c r="D135" s="14" t="s">
        <v>1008</v>
      </c>
      <c r="E135" s="15" t="s">
        <v>80</v>
      </c>
      <c r="F135" s="12" t="s">
        <v>861</v>
      </c>
      <c r="G135" s="12"/>
      <c r="H135" s="12" t="s">
        <v>862</v>
      </c>
      <c r="I135" s="12"/>
      <c r="J135" s="12"/>
    </row>
    <row r="136" spans="1:10" s="20" customFormat="1" ht="60">
      <c r="A136" s="19">
        <f t="shared" si="2"/>
        <v>131</v>
      </c>
      <c r="B136" s="14" t="s">
        <v>725</v>
      </c>
      <c r="C136" s="14" t="s">
        <v>863</v>
      </c>
      <c r="D136" s="14" t="s">
        <v>1008</v>
      </c>
      <c r="E136" s="15" t="s">
        <v>80</v>
      </c>
      <c r="F136" s="12" t="s">
        <v>864</v>
      </c>
      <c r="G136" s="12"/>
      <c r="H136" s="12" t="s">
        <v>865</v>
      </c>
      <c r="I136" s="12"/>
      <c r="J136" s="12"/>
    </row>
    <row r="137" spans="1:10" s="20" customFormat="1" ht="48">
      <c r="A137" s="19">
        <f t="shared" si="2"/>
        <v>132</v>
      </c>
      <c r="B137" s="14" t="s">
        <v>726</v>
      </c>
      <c r="C137" s="14" t="s">
        <v>1026</v>
      </c>
      <c r="D137" s="14" t="s">
        <v>853</v>
      </c>
      <c r="E137" s="15" t="s">
        <v>77</v>
      </c>
      <c r="F137" s="12" t="s">
        <v>866</v>
      </c>
      <c r="G137" s="12"/>
      <c r="H137" s="12" t="s">
        <v>867</v>
      </c>
      <c r="I137" s="12"/>
      <c r="J137" s="12"/>
    </row>
    <row r="138" spans="1:10" s="20" customFormat="1" ht="48">
      <c r="A138" s="19">
        <f t="shared" si="2"/>
        <v>133</v>
      </c>
      <c r="B138" s="14" t="s">
        <v>727</v>
      </c>
      <c r="C138" s="14" t="s">
        <v>1026</v>
      </c>
      <c r="D138" s="14" t="s">
        <v>852</v>
      </c>
      <c r="E138" s="15" t="s">
        <v>80</v>
      </c>
      <c r="F138" s="12" t="s">
        <v>869</v>
      </c>
      <c r="G138" s="12"/>
      <c r="H138" s="12" t="s">
        <v>868</v>
      </c>
      <c r="I138" s="12"/>
      <c r="J138" s="12"/>
    </row>
    <row r="139" spans="1:10" s="20" customFormat="1" ht="12.75">
      <c r="A139" s="19">
        <f t="shared" si="2"/>
        <v>134</v>
      </c>
      <c r="B139" s="14" t="s">
        <v>728</v>
      </c>
      <c r="C139" s="14" t="s">
        <v>870</v>
      </c>
      <c r="D139" s="14" t="s">
        <v>853</v>
      </c>
      <c r="E139" s="15" t="s">
        <v>77</v>
      </c>
      <c r="F139" s="12" t="s">
        <v>871</v>
      </c>
      <c r="G139" s="12"/>
      <c r="H139" s="12" t="s">
        <v>857</v>
      </c>
      <c r="I139" s="12"/>
      <c r="J139" s="12"/>
    </row>
    <row r="140" spans="1:10" s="20" customFormat="1" ht="24">
      <c r="A140" s="19">
        <f t="shared" si="2"/>
        <v>135</v>
      </c>
      <c r="B140" s="14" t="s">
        <v>729</v>
      </c>
      <c r="C140" s="14" t="s">
        <v>376</v>
      </c>
      <c r="D140" s="14" t="s">
        <v>873</v>
      </c>
      <c r="E140" s="15" t="s">
        <v>77</v>
      </c>
      <c r="F140" s="12" t="s">
        <v>875</v>
      </c>
      <c r="G140" s="12"/>
      <c r="H140" s="12" t="s">
        <v>876</v>
      </c>
      <c r="I140" s="12"/>
      <c r="J140" s="12"/>
    </row>
    <row r="141" spans="1:10" s="20" customFormat="1" ht="12.75">
      <c r="A141" s="19">
        <f t="shared" si="2"/>
        <v>136</v>
      </c>
      <c r="B141" s="14" t="s">
        <v>730</v>
      </c>
      <c r="C141" s="14" t="s">
        <v>376</v>
      </c>
      <c r="D141" s="14" t="s">
        <v>874</v>
      </c>
      <c r="E141" s="15" t="s">
        <v>77</v>
      </c>
      <c r="F141" s="12" t="s">
        <v>877</v>
      </c>
      <c r="G141" s="12"/>
      <c r="H141" s="12" t="s">
        <v>878</v>
      </c>
      <c r="I141" s="12"/>
      <c r="J141" s="12"/>
    </row>
    <row r="142" spans="1:10" s="20" customFormat="1" ht="24">
      <c r="A142" s="19">
        <f t="shared" si="2"/>
        <v>137</v>
      </c>
      <c r="B142" s="14" t="s">
        <v>731</v>
      </c>
      <c r="C142" s="14" t="s">
        <v>1042</v>
      </c>
      <c r="D142" s="14" t="s">
        <v>872</v>
      </c>
      <c r="E142" s="15" t="s">
        <v>77</v>
      </c>
      <c r="F142" s="12" t="s">
        <v>879</v>
      </c>
      <c r="G142" s="12"/>
      <c r="H142" s="12" t="s">
        <v>880</v>
      </c>
      <c r="I142" s="12"/>
      <c r="J142" s="12"/>
    </row>
    <row r="143" spans="1:10" s="20" customFormat="1" ht="24">
      <c r="A143" s="19">
        <f t="shared" si="2"/>
        <v>138</v>
      </c>
      <c r="B143" s="14" t="s">
        <v>732</v>
      </c>
      <c r="C143" s="14" t="s">
        <v>1215</v>
      </c>
      <c r="D143" s="14" t="s">
        <v>882</v>
      </c>
      <c r="E143" s="15" t="s">
        <v>80</v>
      </c>
      <c r="F143" s="12" t="s">
        <v>886</v>
      </c>
      <c r="G143" s="12"/>
      <c r="H143" s="12" t="s">
        <v>887</v>
      </c>
      <c r="I143" s="12"/>
      <c r="J143" s="12"/>
    </row>
    <row r="144" spans="1:10" s="20" customFormat="1" ht="24">
      <c r="A144" s="19">
        <f t="shared" si="2"/>
        <v>139</v>
      </c>
      <c r="B144" s="14" t="s">
        <v>733</v>
      </c>
      <c r="C144" s="14" t="s">
        <v>881</v>
      </c>
      <c r="D144" s="14" t="s">
        <v>883</v>
      </c>
      <c r="E144" s="15" t="s">
        <v>77</v>
      </c>
      <c r="F144" s="12" t="s">
        <v>888</v>
      </c>
      <c r="G144" s="12"/>
      <c r="H144" s="12" t="s">
        <v>889</v>
      </c>
      <c r="I144" s="12"/>
      <c r="J144" s="12"/>
    </row>
    <row r="145" spans="1:10" s="20" customFormat="1" ht="48">
      <c r="A145" s="19">
        <f t="shared" si="2"/>
        <v>140</v>
      </c>
      <c r="B145" s="14" t="s">
        <v>734</v>
      </c>
      <c r="C145" s="14" t="s">
        <v>1050</v>
      </c>
      <c r="D145" s="14" t="s">
        <v>882</v>
      </c>
      <c r="E145" s="15" t="s">
        <v>80</v>
      </c>
      <c r="F145" s="12" t="s">
        <v>890</v>
      </c>
      <c r="G145" s="12"/>
      <c r="H145" s="12" t="s">
        <v>891</v>
      </c>
      <c r="I145" s="12"/>
      <c r="J145" s="12"/>
    </row>
    <row r="146" spans="1:10" s="20" customFormat="1" ht="48">
      <c r="A146" s="19">
        <f t="shared" si="2"/>
        <v>141</v>
      </c>
      <c r="B146" s="14" t="s">
        <v>735</v>
      </c>
      <c r="C146" s="14" t="s">
        <v>1050</v>
      </c>
      <c r="D146" s="14" t="s">
        <v>884</v>
      </c>
      <c r="E146" s="15" t="s">
        <v>77</v>
      </c>
      <c r="F146" s="12" t="s">
        <v>892</v>
      </c>
      <c r="G146" s="12"/>
      <c r="H146" s="12" t="s">
        <v>893</v>
      </c>
      <c r="I146" s="12" t="s">
        <v>845</v>
      </c>
      <c r="J146" s="12"/>
    </row>
    <row r="147" spans="1:10" s="20" customFormat="1" ht="12.75">
      <c r="A147" s="19">
        <f t="shared" si="2"/>
        <v>142</v>
      </c>
      <c r="B147" s="14" t="s">
        <v>736</v>
      </c>
      <c r="C147" s="14" t="s">
        <v>885</v>
      </c>
      <c r="D147" s="14" t="s">
        <v>853</v>
      </c>
      <c r="E147" s="15" t="s">
        <v>77</v>
      </c>
      <c r="F147" s="12" t="s">
        <v>894</v>
      </c>
      <c r="G147" s="12"/>
      <c r="H147" s="12" t="s">
        <v>895</v>
      </c>
      <c r="I147" s="12" t="s">
        <v>490</v>
      </c>
      <c r="J147" s="12"/>
    </row>
    <row r="148" spans="1:10" s="20" customFormat="1" ht="48">
      <c r="A148" s="19">
        <f t="shared" si="2"/>
        <v>143</v>
      </c>
      <c r="B148" s="14" t="s">
        <v>737</v>
      </c>
      <c r="C148" s="14" t="s">
        <v>896</v>
      </c>
      <c r="D148" s="14" t="s">
        <v>853</v>
      </c>
      <c r="E148" s="15" t="s">
        <v>77</v>
      </c>
      <c r="F148" s="12" t="s">
        <v>702</v>
      </c>
      <c r="G148" s="12"/>
      <c r="H148" s="12" t="s">
        <v>703</v>
      </c>
      <c r="I148" s="12"/>
      <c r="J148" s="12"/>
    </row>
    <row r="149" spans="1:10" s="20" customFormat="1" ht="36">
      <c r="A149" s="19">
        <f t="shared" si="2"/>
        <v>144</v>
      </c>
      <c r="B149" s="14" t="s">
        <v>738</v>
      </c>
      <c r="C149" s="14" t="s">
        <v>704</v>
      </c>
      <c r="D149" s="14" t="s">
        <v>705</v>
      </c>
      <c r="E149" s="15" t="s">
        <v>80</v>
      </c>
      <c r="F149" s="12" t="s">
        <v>707</v>
      </c>
      <c r="G149" s="12"/>
      <c r="H149" s="12" t="s">
        <v>708</v>
      </c>
      <c r="I149" s="12"/>
      <c r="J149" s="12"/>
    </row>
    <row r="150" spans="1:10" s="20" customFormat="1" ht="12.75">
      <c r="A150" s="19">
        <f t="shared" si="2"/>
        <v>145</v>
      </c>
      <c r="B150" s="14" t="s">
        <v>739</v>
      </c>
      <c r="C150" s="14" t="s">
        <v>712</v>
      </c>
      <c r="D150" s="14" t="s">
        <v>706</v>
      </c>
      <c r="E150" s="15" t="s">
        <v>80</v>
      </c>
      <c r="F150" s="12" t="s">
        <v>709</v>
      </c>
      <c r="G150" s="12"/>
      <c r="H150" s="12" t="s">
        <v>710</v>
      </c>
      <c r="I150" s="12"/>
      <c r="J150" s="12"/>
    </row>
    <row r="151" spans="1:10" s="20" customFormat="1" ht="24">
      <c r="A151" s="19">
        <f t="shared" si="2"/>
        <v>146</v>
      </c>
      <c r="B151" s="14" t="s">
        <v>199</v>
      </c>
      <c r="C151" s="14" t="s">
        <v>712</v>
      </c>
      <c r="D151" s="14" t="s">
        <v>713</v>
      </c>
      <c r="E151" s="15" t="s">
        <v>80</v>
      </c>
      <c r="F151" s="12" t="s">
        <v>711</v>
      </c>
      <c r="G151" s="12"/>
      <c r="H151" s="12"/>
      <c r="I151" s="12"/>
      <c r="J151" s="12"/>
    </row>
    <row r="152" spans="1:10" s="20" customFormat="1" ht="48">
      <c r="A152" s="19">
        <f t="shared" si="2"/>
        <v>147</v>
      </c>
      <c r="B152" s="14" t="s">
        <v>200</v>
      </c>
      <c r="C152" s="14" t="s">
        <v>712</v>
      </c>
      <c r="D152" s="14" t="s">
        <v>714</v>
      </c>
      <c r="E152" s="15" t="s">
        <v>80</v>
      </c>
      <c r="F152" s="12" t="s">
        <v>715</v>
      </c>
      <c r="G152" s="12"/>
      <c r="H152" s="12" t="s">
        <v>716</v>
      </c>
      <c r="I152" s="12" t="s">
        <v>717</v>
      </c>
      <c r="J152" s="12"/>
    </row>
    <row r="153" spans="1:10" s="20" customFormat="1" ht="216">
      <c r="A153" s="19">
        <f t="shared" si="2"/>
        <v>148</v>
      </c>
      <c r="B153" s="14" t="s">
        <v>201</v>
      </c>
      <c r="C153" s="14" t="s">
        <v>258</v>
      </c>
      <c r="D153" s="14" t="s">
        <v>259</v>
      </c>
      <c r="E153" s="15" t="s">
        <v>77</v>
      </c>
      <c r="F153" s="12" t="s">
        <v>260</v>
      </c>
      <c r="G153" s="12"/>
      <c r="H153" s="12" t="s">
        <v>257</v>
      </c>
      <c r="I153" s="12" t="s">
        <v>249</v>
      </c>
      <c r="J153" s="12"/>
    </row>
    <row r="154" spans="1:10" s="20" customFormat="1" ht="60">
      <c r="A154" s="19">
        <f t="shared" si="2"/>
        <v>149</v>
      </c>
      <c r="B154" s="14" t="s">
        <v>202</v>
      </c>
      <c r="C154" s="14" t="s">
        <v>261</v>
      </c>
      <c r="D154" s="14" t="s">
        <v>262</v>
      </c>
      <c r="E154" s="15" t="s">
        <v>77</v>
      </c>
      <c r="F154" s="12" t="s">
        <v>263</v>
      </c>
      <c r="G154" s="12"/>
      <c r="H154" s="12" t="s">
        <v>264</v>
      </c>
      <c r="I154" s="12" t="s">
        <v>249</v>
      </c>
      <c r="J154" s="12"/>
    </row>
    <row r="155" spans="1:10" s="20" customFormat="1" ht="72">
      <c r="A155" s="19">
        <f t="shared" si="2"/>
        <v>150</v>
      </c>
      <c r="B155" s="14" t="s">
        <v>203</v>
      </c>
      <c r="C155" s="14" t="s">
        <v>1181</v>
      </c>
      <c r="D155" s="14" t="s">
        <v>872</v>
      </c>
      <c r="E155" s="15" t="s">
        <v>80</v>
      </c>
      <c r="F155" s="12" t="s">
        <v>265</v>
      </c>
      <c r="G155" s="12"/>
      <c r="H155" s="12" t="s">
        <v>266</v>
      </c>
      <c r="I155" s="12"/>
      <c r="J155" s="12"/>
    </row>
    <row r="156" spans="1:10" s="20" customFormat="1" ht="24">
      <c r="A156" s="19">
        <f t="shared" si="2"/>
        <v>151</v>
      </c>
      <c r="B156" s="14" t="s">
        <v>204</v>
      </c>
      <c r="C156" s="14" t="s">
        <v>1067</v>
      </c>
      <c r="D156" s="14" t="s">
        <v>850</v>
      </c>
      <c r="E156" s="15" t="s">
        <v>83</v>
      </c>
      <c r="F156" s="12" t="s">
        <v>267</v>
      </c>
      <c r="G156" s="12"/>
      <c r="H156" s="12" t="s">
        <v>268</v>
      </c>
      <c r="I156" s="12"/>
      <c r="J156" s="12"/>
    </row>
    <row r="157" spans="1:10" s="20" customFormat="1" ht="24">
      <c r="A157" s="19">
        <f t="shared" si="2"/>
        <v>152</v>
      </c>
      <c r="B157" s="14" t="s">
        <v>205</v>
      </c>
      <c r="C157" s="14" t="s">
        <v>1067</v>
      </c>
      <c r="D157" s="14" t="s">
        <v>850</v>
      </c>
      <c r="E157" s="15" t="s">
        <v>77</v>
      </c>
      <c r="F157" s="12" t="s">
        <v>269</v>
      </c>
      <c r="G157" s="12"/>
      <c r="H157" s="12"/>
      <c r="I157" s="12"/>
      <c r="J157" s="12"/>
    </row>
    <row r="158" spans="1:10" s="20" customFormat="1" ht="84">
      <c r="A158" s="19">
        <f t="shared" si="2"/>
        <v>153</v>
      </c>
      <c r="B158" s="14" t="s">
        <v>206</v>
      </c>
      <c r="C158" s="14" t="s">
        <v>270</v>
      </c>
      <c r="D158" s="14" t="s">
        <v>853</v>
      </c>
      <c r="E158" s="15" t="s">
        <v>77</v>
      </c>
      <c r="F158" s="12" t="s">
        <v>271</v>
      </c>
      <c r="G158" s="12"/>
      <c r="H158" s="12" t="s">
        <v>272</v>
      </c>
      <c r="I158" s="12"/>
      <c r="J158" s="12"/>
    </row>
    <row r="159" spans="1:10" s="20" customFormat="1" ht="48">
      <c r="A159" s="19">
        <f t="shared" si="2"/>
        <v>154</v>
      </c>
      <c r="B159" s="14" t="s">
        <v>207</v>
      </c>
      <c r="C159" s="14" t="s">
        <v>87</v>
      </c>
      <c r="D159" s="14" t="s">
        <v>491</v>
      </c>
      <c r="E159" s="15" t="s">
        <v>83</v>
      </c>
      <c r="F159" s="12" t="s">
        <v>273</v>
      </c>
      <c r="G159" s="12"/>
      <c r="H159" s="12" t="s">
        <v>274</v>
      </c>
      <c r="I159" s="12"/>
      <c r="J159" s="12"/>
    </row>
    <row r="160" spans="1:10" s="20" customFormat="1" ht="24">
      <c r="A160" s="19">
        <f t="shared" si="2"/>
        <v>155</v>
      </c>
      <c r="B160" s="14" t="s">
        <v>208</v>
      </c>
      <c r="C160" s="14" t="s">
        <v>651</v>
      </c>
      <c r="D160" s="14" t="s">
        <v>275</v>
      </c>
      <c r="E160" s="15" t="s">
        <v>77</v>
      </c>
      <c r="F160" s="12" t="s">
        <v>276</v>
      </c>
      <c r="G160" s="12"/>
      <c r="H160" s="12" t="s">
        <v>277</v>
      </c>
      <c r="I160" s="12"/>
      <c r="J160" s="12"/>
    </row>
    <row r="161" spans="1:10" s="20" customFormat="1" ht="36">
      <c r="A161" s="19">
        <f t="shared" si="2"/>
        <v>156</v>
      </c>
      <c r="B161" s="14" t="s">
        <v>209</v>
      </c>
      <c r="C161" s="14" t="s">
        <v>651</v>
      </c>
      <c r="D161" s="14" t="s">
        <v>279</v>
      </c>
      <c r="E161" s="15" t="s">
        <v>77</v>
      </c>
      <c r="F161" s="12" t="s">
        <v>280</v>
      </c>
      <c r="G161" s="12"/>
      <c r="H161" s="12" t="s">
        <v>278</v>
      </c>
      <c r="I161" s="12"/>
      <c r="J161" s="12"/>
    </row>
    <row r="162" spans="1:10" s="20" customFormat="1" ht="12.75">
      <c r="A162" s="19">
        <f t="shared" si="2"/>
        <v>157</v>
      </c>
      <c r="B162" s="14" t="s">
        <v>210</v>
      </c>
      <c r="C162" s="14" t="s">
        <v>651</v>
      </c>
      <c r="D162" s="14" t="s">
        <v>281</v>
      </c>
      <c r="E162" s="15" t="s">
        <v>77</v>
      </c>
      <c r="F162" s="12" t="s">
        <v>282</v>
      </c>
      <c r="G162" s="12"/>
      <c r="H162" s="12" t="s">
        <v>283</v>
      </c>
      <c r="I162" s="12"/>
      <c r="J162" s="12"/>
    </row>
    <row r="163" spans="1:10" s="20" customFormat="1" ht="48">
      <c r="A163" s="19">
        <f t="shared" si="2"/>
        <v>158</v>
      </c>
      <c r="B163" s="14" t="s">
        <v>211</v>
      </c>
      <c r="C163" s="14" t="s">
        <v>651</v>
      </c>
      <c r="D163" s="14" t="s">
        <v>281</v>
      </c>
      <c r="E163" s="15" t="s">
        <v>77</v>
      </c>
      <c r="F163" s="12" t="s">
        <v>284</v>
      </c>
      <c r="G163" s="12"/>
      <c r="H163" s="12" t="s">
        <v>285</v>
      </c>
      <c r="I163" s="12"/>
      <c r="J163" s="12"/>
    </row>
    <row r="164" spans="1:10" s="20" customFormat="1" ht="48">
      <c r="A164" s="19">
        <f t="shared" si="2"/>
        <v>159</v>
      </c>
      <c r="B164" s="14" t="s">
        <v>212</v>
      </c>
      <c r="C164" s="14" t="s">
        <v>651</v>
      </c>
      <c r="D164" s="14" t="s">
        <v>287</v>
      </c>
      <c r="E164" s="15" t="s">
        <v>77</v>
      </c>
      <c r="F164" s="12" t="s">
        <v>280</v>
      </c>
      <c r="G164" s="12"/>
      <c r="H164" s="12" t="s">
        <v>286</v>
      </c>
      <c r="I164" s="12"/>
      <c r="J164" s="12"/>
    </row>
    <row r="165" spans="1:10" s="20" customFormat="1" ht="48">
      <c r="A165" s="19">
        <f t="shared" si="2"/>
        <v>160</v>
      </c>
      <c r="B165" s="14" t="s">
        <v>213</v>
      </c>
      <c r="C165" s="14" t="s">
        <v>651</v>
      </c>
      <c r="D165" s="14" t="s">
        <v>469</v>
      </c>
      <c r="E165" s="15" t="s">
        <v>80</v>
      </c>
      <c r="F165" s="12" t="s">
        <v>289</v>
      </c>
      <c r="G165" s="12"/>
      <c r="H165" s="12" t="s">
        <v>290</v>
      </c>
      <c r="I165" s="12"/>
      <c r="J165" s="12"/>
    </row>
    <row r="166" spans="1:10" s="20" customFormat="1" ht="36">
      <c r="A166" s="19">
        <f t="shared" si="2"/>
        <v>161</v>
      </c>
      <c r="B166" s="14" t="s">
        <v>214</v>
      </c>
      <c r="C166" s="14" t="s">
        <v>651</v>
      </c>
      <c r="D166" s="14" t="s">
        <v>288</v>
      </c>
      <c r="E166" s="15" t="s">
        <v>77</v>
      </c>
      <c r="F166" s="12" t="s">
        <v>292</v>
      </c>
      <c r="G166" s="12"/>
      <c r="H166" s="12" t="s">
        <v>291</v>
      </c>
      <c r="I166" s="12"/>
      <c r="J166" s="12"/>
    </row>
    <row r="167" spans="1:10" s="20" customFormat="1" ht="12.75">
      <c r="A167" s="19">
        <f t="shared" si="2"/>
        <v>162</v>
      </c>
      <c r="B167" s="14" t="s">
        <v>215</v>
      </c>
      <c r="C167" s="14" t="s">
        <v>664</v>
      </c>
      <c r="D167" s="14" t="s">
        <v>665</v>
      </c>
      <c r="E167" s="15" t="s">
        <v>77</v>
      </c>
      <c r="F167" s="12" t="s">
        <v>293</v>
      </c>
      <c r="G167" s="12"/>
      <c r="H167" s="12" t="s">
        <v>294</v>
      </c>
      <c r="I167" s="12"/>
      <c r="J167" s="12"/>
    </row>
    <row r="168" spans="1:10" s="20" customFormat="1" ht="168">
      <c r="A168" s="19">
        <f t="shared" si="2"/>
        <v>163</v>
      </c>
      <c r="B168" s="14" t="s">
        <v>216</v>
      </c>
      <c r="C168" s="14" t="s">
        <v>572</v>
      </c>
      <c r="D168" s="14" t="s">
        <v>873</v>
      </c>
      <c r="E168" s="15" t="s">
        <v>80</v>
      </c>
      <c r="F168" s="12" t="s">
        <v>573</v>
      </c>
      <c r="G168" s="12"/>
      <c r="H168" s="12" t="s">
        <v>571</v>
      </c>
      <c r="I168" s="12"/>
      <c r="J168" s="12"/>
    </row>
    <row r="169" spans="1:10" s="20" customFormat="1" ht="36">
      <c r="A169" s="19">
        <f t="shared" si="2"/>
        <v>164</v>
      </c>
      <c r="B169" s="14" t="s">
        <v>217</v>
      </c>
      <c r="C169" s="14" t="s">
        <v>664</v>
      </c>
      <c r="D169" s="14" t="s">
        <v>574</v>
      </c>
      <c r="E169" s="15" t="s">
        <v>77</v>
      </c>
      <c r="F169" s="12" t="s">
        <v>575</v>
      </c>
      <c r="G169" s="12"/>
      <c r="H169" s="12" t="s">
        <v>576</v>
      </c>
      <c r="I169" s="12"/>
      <c r="J169" s="12"/>
    </row>
    <row r="170" spans="1:10" s="20" customFormat="1" ht="120">
      <c r="A170" s="19">
        <f t="shared" si="2"/>
        <v>165</v>
      </c>
      <c r="B170" s="14" t="s">
        <v>218</v>
      </c>
      <c r="C170" s="14" t="s">
        <v>191</v>
      </c>
      <c r="D170" s="14" t="s">
        <v>481</v>
      </c>
      <c r="E170" s="15" t="s">
        <v>77</v>
      </c>
      <c r="F170" s="12" t="s">
        <v>578</v>
      </c>
      <c r="G170" s="12"/>
      <c r="H170" s="12" t="s">
        <v>577</v>
      </c>
      <c r="I170" s="12"/>
      <c r="J170" s="12"/>
    </row>
    <row r="171" spans="1:10" s="20" customFormat="1" ht="84">
      <c r="A171" s="19">
        <f t="shared" si="2"/>
        <v>166</v>
      </c>
      <c r="B171" s="14" t="s">
        <v>219</v>
      </c>
      <c r="C171" s="14" t="s">
        <v>579</v>
      </c>
      <c r="D171" s="14" t="s">
        <v>580</v>
      </c>
      <c r="E171" s="15" t="s">
        <v>80</v>
      </c>
      <c r="F171" s="12" t="s">
        <v>581</v>
      </c>
      <c r="G171" s="12"/>
      <c r="H171" s="12" t="s">
        <v>582</v>
      </c>
      <c r="I171" s="12"/>
      <c r="J171" s="12"/>
    </row>
    <row r="172" spans="1:10" s="20" customFormat="1" ht="72">
      <c r="A172" s="19">
        <f t="shared" si="2"/>
        <v>167</v>
      </c>
      <c r="B172" s="14" t="s">
        <v>220</v>
      </c>
      <c r="C172" s="14" t="s">
        <v>579</v>
      </c>
      <c r="D172" s="14" t="s">
        <v>574</v>
      </c>
      <c r="E172" s="15" t="s">
        <v>80</v>
      </c>
      <c r="F172" s="12" t="s">
        <v>583</v>
      </c>
      <c r="G172" s="12"/>
      <c r="H172" s="12" t="s">
        <v>584</v>
      </c>
      <c r="I172" s="12"/>
      <c r="J172" s="12"/>
    </row>
    <row r="173" spans="1:10" s="20" customFormat="1" ht="60">
      <c r="A173" s="19">
        <f t="shared" si="2"/>
        <v>168</v>
      </c>
      <c r="B173" s="14" t="s">
        <v>221</v>
      </c>
      <c r="C173" s="14" t="s">
        <v>669</v>
      </c>
      <c r="D173" s="14" t="s">
        <v>872</v>
      </c>
      <c r="E173" s="15" t="s">
        <v>77</v>
      </c>
      <c r="F173" s="12" t="s">
        <v>585</v>
      </c>
      <c r="G173" s="12"/>
      <c r="H173" s="12" t="s">
        <v>586</v>
      </c>
      <c r="I173" s="12"/>
      <c r="J173" s="12"/>
    </row>
    <row r="174" spans="1:10" s="20" customFormat="1" ht="36">
      <c r="A174" s="19">
        <f t="shared" si="2"/>
        <v>169</v>
      </c>
      <c r="B174" s="14" t="s">
        <v>222</v>
      </c>
      <c r="C174" s="14" t="s">
        <v>193</v>
      </c>
      <c r="D174" s="14" t="s">
        <v>587</v>
      </c>
      <c r="E174" s="15" t="s">
        <v>77</v>
      </c>
      <c r="F174" s="12" t="s">
        <v>588</v>
      </c>
      <c r="G174" s="12"/>
      <c r="H174" s="12" t="s">
        <v>110</v>
      </c>
      <c r="I174" s="12"/>
      <c r="J174" s="12"/>
    </row>
    <row r="175" spans="1:10" s="20" customFormat="1" ht="108">
      <c r="A175" s="19">
        <f t="shared" si="2"/>
        <v>170</v>
      </c>
      <c r="B175" s="14" t="s">
        <v>223</v>
      </c>
      <c r="C175" s="14" t="s">
        <v>193</v>
      </c>
      <c r="D175" s="14" t="s">
        <v>469</v>
      </c>
      <c r="E175" s="15" t="s">
        <v>80</v>
      </c>
      <c r="F175" s="12" t="s">
        <v>112</v>
      </c>
      <c r="G175" s="12"/>
      <c r="H175" s="12" t="s">
        <v>111</v>
      </c>
      <c r="I175" s="12"/>
      <c r="J175" s="12"/>
    </row>
    <row r="176" spans="1:10" s="20" customFormat="1" ht="36">
      <c r="A176" s="19">
        <f t="shared" si="2"/>
        <v>171</v>
      </c>
      <c r="B176" s="14" t="s">
        <v>224</v>
      </c>
      <c r="C176" s="14" t="s">
        <v>472</v>
      </c>
      <c r="D176" s="14" t="s">
        <v>491</v>
      </c>
      <c r="E176" s="15" t="s">
        <v>77</v>
      </c>
      <c r="F176" s="12" t="s">
        <v>113</v>
      </c>
      <c r="G176" s="12"/>
      <c r="H176" s="12" t="s">
        <v>114</v>
      </c>
      <c r="I176" s="12"/>
      <c r="J176" s="12"/>
    </row>
    <row r="177" spans="1:10" s="20" customFormat="1" ht="168">
      <c r="A177" s="19">
        <f t="shared" si="2"/>
        <v>172</v>
      </c>
      <c r="B177" s="14" t="s">
        <v>225</v>
      </c>
      <c r="C177" s="14" t="s">
        <v>1091</v>
      </c>
      <c r="D177" s="14" t="s">
        <v>481</v>
      </c>
      <c r="E177" s="15" t="s">
        <v>80</v>
      </c>
      <c r="F177" s="12" t="s">
        <v>115</v>
      </c>
      <c r="G177" s="12"/>
      <c r="H177" s="12" t="s">
        <v>923</v>
      </c>
      <c r="I177" s="12"/>
      <c r="J177" s="12"/>
    </row>
    <row r="178" spans="1:10" s="20" customFormat="1" ht="132">
      <c r="A178" s="19">
        <f t="shared" si="2"/>
        <v>173</v>
      </c>
      <c r="B178" s="14" t="s">
        <v>226</v>
      </c>
      <c r="C178" s="14" t="s">
        <v>503</v>
      </c>
      <c r="D178" s="14" t="s">
        <v>853</v>
      </c>
      <c r="E178" s="15" t="s">
        <v>77</v>
      </c>
      <c r="F178" s="12" t="s">
        <v>924</v>
      </c>
      <c r="G178" s="12"/>
      <c r="H178" s="12" t="s">
        <v>925</v>
      </c>
      <c r="I178" s="12"/>
      <c r="J178" s="12"/>
    </row>
    <row r="179" spans="1:10" s="20" customFormat="1" ht="132">
      <c r="A179" s="19">
        <f t="shared" si="2"/>
        <v>174</v>
      </c>
      <c r="B179" s="14" t="s">
        <v>227</v>
      </c>
      <c r="C179" s="14" t="s">
        <v>1192</v>
      </c>
      <c r="D179" s="14" t="s">
        <v>481</v>
      </c>
      <c r="E179" s="15" t="s">
        <v>77</v>
      </c>
      <c r="F179" s="12" t="s">
        <v>1165</v>
      </c>
      <c r="G179" s="12"/>
      <c r="H179" s="12" t="s">
        <v>1164</v>
      </c>
      <c r="I179" s="12"/>
      <c r="J179" s="12"/>
    </row>
    <row r="180" spans="1:10" s="20" customFormat="1" ht="120">
      <c r="A180" s="19">
        <f t="shared" si="2"/>
        <v>175</v>
      </c>
      <c r="B180" s="14" t="s">
        <v>228</v>
      </c>
      <c r="C180" s="14" t="s">
        <v>1192</v>
      </c>
      <c r="D180" s="14" t="s">
        <v>1166</v>
      </c>
      <c r="E180" s="15" t="s">
        <v>77</v>
      </c>
      <c r="F180" s="12" t="s">
        <v>1165</v>
      </c>
      <c r="G180" s="12"/>
      <c r="H180" s="12" t="s">
        <v>926</v>
      </c>
      <c r="I180" s="12"/>
      <c r="J180" s="12"/>
    </row>
    <row r="181" spans="1:10" s="20" customFormat="1" ht="60">
      <c r="A181" s="19">
        <f t="shared" si="2"/>
        <v>176</v>
      </c>
      <c r="B181" s="14" t="s">
        <v>229</v>
      </c>
      <c r="C181" s="14" t="s">
        <v>507</v>
      </c>
      <c r="D181" s="14" t="s">
        <v>118</v>
      </c>
      <c r="E181" s="15" t="s">
        <v>80</v>
      </c>
      <c r="F181" s="12" t="s">
        <v>116</v>
      </c>
      <c r="G181" s="12"/>
      <c r="H181" s="12" t="s">
        <v>117</v>
      </c>
      <c r="I181" s="12"/>
      <c r="J181" s="12"/>
    </row>
    <row r="182" spans="1:10" s="20" customFormat="1" ht="12.75">
      <c r="A182" s="19">
        <f t="shared" si="2"/>
        <v>177</v>
      </c>
      <c r="B182" s="14" t="s">
        <v>230</v>
      </c>
      <c r="C182" s="14" t="s">
        <v>120</v>
      </c>
      <c r="D182" s="14" t="s">
        <v>119</v>
      </c>
      <c r="E182" s="15" t="s">
        <v>83</v>
      </c>
      <c r="F182" s="12" t="s">
        <v>123</v>
      </c>
      <c r="G182" s="12"/>
      <c r="H182" s="12" t="s">
        <v>124</v>
      </c>
      <c r="I182" s="12"/>
      <c r="J182" s="12"/>
    </row>
    <row r="183" spans="1:10" s="20" customFormat="1" ht="36">
      <c r="A183" s="19">
        <f t="shared" si="2"/>
        <v>178</v>
      </c>
      <c r="B183" s="14" t="s">
        <v>231</v>
      </c>
      <c r="C183" s="14" t="s">
        <v>121</v>
      </c>
      <c r="D183" s="14" t="s">
        <v>122</v>
      </c>
      <c r="E183" s="15" t="s">
        <v>77</v>
      </c>
      <c r="F183" s="12" t="s">
        <v>125</v>
      </c>
      <c r="G183" s="12"/>
      <c r="H183" s="12" t="s">
        <v>126</v>
      </c>
      <c r="I183" s="12"/>
      <c r="J183" s="12"/>
    </row>
    <row r="184" spans="1:10" s="20" customFormat="1" ht="60">
      <c r="A184" s="19">
        <f t="shared" si="2"/>
        <v>179</v>
      </c>
      <c r="B184" s="14" t="s">
        <v>232</v>
      </c>
      <c r="C184" s="14" t="s">
        <v>128</v>
      </c>
      <c r="D184" s="14" t="s">
        <v>580</v>
      </c>
      <c r="E184" s="15" t="s">
        <v>77</v>
      </c>
      <c r="F184" s="12" t="s">
        <v>589</v>
      </c>
      <c r="G184" s="12"/>
      <c r="H184" s="12" t="s">
        <v>127</v>
      </c>
      <c r="I184" s="12"/>
      <c r="J184" s="12"/>
    </row>
    <row r="185" spans="1:10" s="20" customFormat="1" ht="25.5">
      <c r="A185" s="19">
        <f t="shared" si="2"/>
        <v>180</v>
      </c>
      <c r="B185" s="14" t="s">
        <v>233</v>
      </c>
      <c r="C185" s="14" t="s">
        <v>593</v>
      </c>
      <c r="D185" s="14" t="s">
        <v>592</v>
      </c>
      <c r="E185" s="15" t="s">
        <v>80</v>
      </c>
      <c r="F185" s="12" t="s">
        <v>590</v>
      </c>
      <c r="G185" s="12"/>
      <c r="H185" s="12" t="s">
        <v>591</v>
      </c>
      <c r="I185" s="12"/>
      <c r="J185" s="12"/>
    </row>
    <row r="186" spans="1:10" s="20" customFormat="1" ht="51">
      <c r="A186" s="19">
        <f t="shared" si="2"/>
        <v>181</v>
      </c>
      <c r="B186" s="14" t="s">
        <v>234</v>
      </c>
      <c r="C186" s="14" t="s">
        <v>12</v>
      </c>
      <c r="D186" s="14" t="s">
        <v>595</v>
      </c>
      <c r="E186" s="15" t="s">
        <v>77</v>
      </c>
      <c r="F186" s="12" t="s">
        <v>594</v>
      </c>
      <c r="G186" s="12"/>
      <c r="H186" s="12"/>
      <c r="I186" s="12"/>
      <c r="J186" s="12"/>
    </row>
    <row r="187" spans="1:10" s="20" customFormat="1" ht="48">
      <c r="A187" s="19">
        <f t="shared" si="2"/>
        <v>182</v>
      </c>
      <c r="B187" s="14" t="s">
        <v>235</v>
      </c>
      <c r="C187" s="14" t="s">
        <v>598</v>
      </c>
      <c r="D187" s="14" t="s">
        <v>1166</v>
      </c>
      <c r="E187" s="15" t="s">
        <v>80</v>
      </c>
      <c r="F187" s="12" t="s">
        <v>596</v>
      </c>
      <c r="G187" s="12"/>
      <c r="H187" s="12" t="s">
        <v>597</v>
      </c>
      <c r="I187" s="12"/>
      <c r="J187" s="12"/>
    </row>
    <row r="188" spans="1:10" s="20" customFormat="1" ht="36">
      <c r="A188" s="19">
        <f t="shared" si="2"/>
        <v>183</v>
      </c>
      <c r="B188" s="14" t="s">
        <v>236</v>
      </c>
      <c r="C188" s="14" t="s">
        <v>599</v>
      </c>
      <c r="D188" s="14" t="s">
        <v>850</v>
      </c>
      <c r="E188" s="15" t="s">
        <v>77</v>
      </c>
      <c r="F188" s="12" t="s">
        <v>600</v>
      </c>
      <c r="G188" s="12"/>
      <c r="H188" s="12" t="s">
        <v>601</v>
      </c>
      <c r="I188" s="12"/>
      <c r="J188" s="12"/>
    </row>
    <row r="189" spans="1:10" s="20" customFormat="1" ht="192">
      <c r="A189" s="19">
        <f t="shared" si="2"/>
        <v>184</v>
      </c>
      <c r="B189" s="14" t="s">
        <v>237</v>
      </c>
      <c r="C189" s="14" t="s">
        <v>603</v>
      </c>
      <c r="D189" s="14"/>
      <c r="E189" s="15" t="s">
        <v>80</v>
      </c>
      <c r="F189" s="12" t="s">
        <v>604</v>
      </c>
      <c r="G189" s="12"/>
      <c r="H189" s="12" t="s">
        <v>602</v>
      </c>
      <c r="I189" s="12"/>
      <c r="J189" s="12"/>
    </row>
    <row r="190" spans="1:10" s="20" customFormat="1" ht="24">
      <c r="A190" s="19">
        <f t="shared" si="2"/>
        <v>185</v>
      </c>
      <c r="B190" s="14" t="s">
        <v>238</v>
      </c>
      <c r="C190" s="14" t="s">
        <v>605</v>
      </c>
      <c r="D190" s="14" t="s">
        <v>606</v>
      </c>
      <c r="E190" s="15" t="s">
        <v>77</v>
      </c>
      <c r="F190" s="12" t="s">
        <v>608</v>
      </c>
      <c r="G190" s="12"/>
      <c r="H190" s="12" t="s">
        <v>609</v>
      </c>
      <c r="I190" s="12"/>
      <c r="J190" s="12"/>
    </row>
    <row r="191" spans="1:10" s="20" customFormat="1" ht="84">
      <c r="A191" s="19">
        <f t="shared" si="2"/>
        <v>186</v>
      </c>
      <c r="B191" s="14" t="s">
        <v>239</v>
      </c>
      <c r="C191" s="14" t="s">
        <v>607</v>
      </c>
      <c r="D191" s="14" t="s">
        <v>606</v>
      </c>
      <c r="E191" s="15" t="s">
        <v>80</v>
      </c>
      <c r="F191" s="12" t="s">
        <v>610</v>
      </c>
      <c r="G191" s="12"/>
      <c r="H191" s="12" t="s">
        <v>611</v>
      </c>
      <c r="I191" s="12"/>
      <c r="J191" s="12"/>
    </row>
    <row r="192" spans="1:10" s="20" customFormat="1" ht="36">
      <c r="A192" s="19">
        <f t="shared" si="2"/>
        <v>187</v>
      </c>
      <c r="B192" s="14" t="s">
        <v>240</v>
      </c>
      <c r="C192" s="14" t="s">
        <v>613</v>
      </c>
      <c r="D192" s="14" t="s">
        <v>619</v>
      </c>
      <c r="E192" s="15" t="s">
        <v>77</v>
      </c>
      <c r="F192" s="12" t="s">
        <v>617</v>
      </c>
      <c r="G192" s="12"/>
      <c r="H192" s="12" t="s">
        <v>618</v>
      </c>
      <c r="I192" s="12"/>
      <c r="J192" s="12"/>
    </row>
    <row r="193" spans="1:10" s="20" customFormat="1" ht="12.75">
      <c r="A193" s="19">
        <f aca="true" t="shared" si="3" ref="A193:A256">ROW()-5</f>
        <v>188</v>
      </c>
      <c r="B193" s="14" t="s">
        <v>241</v>
      </c>
      <c r="C193" s="14"/>
      <c r="D193" s="14" t="s">
        <v>614</v>
      </c>
      <c r="E193" s="15" t="s">
        <v>77</v>
      </c>
      <c r="F193" s="12" t="s">
        <v>615</v>
      </c>
      <c r="G193" s="12"/>
      <c r="H193" s="12" t="s">
        <v>616</v>
      </c>
      <c r="I193" s="12"/>
      <c r="J193" s="12"/>
    </row>
    <row r="194" spans="1:10" s="20" customFormat="1" ht="72">
      <c r="A194" s="19">
        <f t="shared" si="3"/>
        <v>189</v>
      </c>
      <c r="B194" s="14" t="s">
        <v>612</v>
      </c>
      <c r="C194" s="14" t="s">
        <v>620</v>
      </c>
      <c r="D194" s="14" t="s">
        <v>621</v>
      </c>
      <c r="E194" s="15" t="s">
        <v>77</v>
      </c>
      <c r="F194" s="12" t="s">
        <v>622</v>
      </c>
      <c r="G194" s="12"/>
      <c r="H194" s="12" t="s">
        <v>623</v>
      </c>
      <c r="I194" s="12"/>
      <c r="J194" s="12"/>
    </row>
    <row r="195" spans="1:10" s="20" customFormat="1" ht="12.75">
      <c r="A195" s="19">
        <f t="shared" si="3"/>
        <v>190</v>
      </c>
      <c r="B195" s="14" t="s">
        <v>56</v>
      </c>
      <c r="C195" s="14" t="s">
        <v>246</v>
      </c>
      <c r="D195" s="14"/>
      <c r="E195" s="15" t="s">
        <v>77</v>
      </c>
      <c r="F195" s="12" t="s">
        <v>57</v>
      </c>
      <c r="G195" s="12"/>
      <c r="H195" s="12" t="s">
        <v>58</v>
      </c>
      <c r="I195" s="12"/>
      <c r="J195" s="12"/>
    </row>
    <row r="196" spans="1:10" s="20" customFormat="1" ht="12.75">
      <c r="A196" s="19">
        <f t="shared" si="3"/>
        <v>191</v>
      </c>
      <c r="B196" s="14" t="s">
        <v>56</v>
      </c>
      <c r="C196" s="14" t="s">
        <v>96</v>
      </c>
      <c r="D196" s="14"/>
      <c r="E196" s="15" t="s">
        <v>77</v>
      </c>
      <c r="F196" s="12" t="s">
        <v>59</v>
      </c>
      <c r="G196" s="12"/>
      <c r="H196" s="12" t="s">
        <v>60</v>
      </c>
      <c r="I196" s="12"/>
      <c r="J196" s="12"/>
    </row>
    <row r="197" spans="1:10" s="20" customFormat="1" ht="24">
      <c r="A197" s="19">
        <f t="shared" si="3"/>
        <v>192</v>
      </c>
      <c r="B197" s="14" t="s">
        <v>61</v>
      </c>
      <c r="C197" s="14" t="s">
        <v>96</v>
      </c>
      <c r="D197" s="14"/>
      <c r="E197" s="15" t="s">
        <v>77</v>
      </c>
      <c r="F197" s="12" t="s">
        <v>62</v>
      </c>
      <c r="G197" s="12"/>
      <c r="H197" s="12" t="s">
        <v>63</v>
      </c>
      <c r="I197" s="12"/>
      <c r="J197" s="12"/>
    </row>
    <row r="198" spans="1:10" s="20" customFormat="1" ht="24">
      <c r="A198" s="19">
        <f t="shared" si="3"/>
        <v>193</v>
      </c>
      <c r="B198" s="14" t="s">
        <v>56</v>
      </c>
      <c r="C198" s="14" t="s">
        <v>96</v>
      </c>
      <c r="D198" s="14"/>
      <c r="E198" s="15" t="s">
        <v>77</v>
      </c>
      <c r="F198" s="12" t="s">
        <v>64</v>
      </c>
      <c r="G198" s="12"/>
      <c r="H198" s="12" t="s">
        <v>65</v>
      </c>
      <c r="I198" s="12"/>
      <c r="J198" s="12"/>
    </row>
    <row r="199" spans="1:10" s="20" customFormat="1" ht="24">
      <c r="A199" s="19">
        <f t="shared" si="3"/>
        <v>194</v>
      </c>
      <c r="B199" s="14" t="s">
        <v>56</v>
      </c>
      <c r="C199" s="14" t="s">
        <v>96</v>
      </c>
      <c r="D199" s="14"/>
      <c r="E199" s="15" t="s">
        <v>77</v>
      </c>
      <c r="F199" s="12" t="s">
        <v>66</v>
      </c>
      <c r="G199" s="12"/>
      <c r="H199" s="12" t="s">
        <v>67</v>
      </c>
      <c r="I199" s="12"/>
      <c r="J199" s="12"/>
    </row>
    <row r="200" spans="1:10" s="20" customFormat="1" ht="36">
      <c r="A200" s="19">
        <f t="shared" si="3"/>
        <v>195</v>
      </c>
      <c r="B200" s="14" t="s">
        <v>68</v>
      </c>
      <c r="C200" s="14"/>
      <c r="D200" s="14"/>
      <c r="E200" s="15" t="s">
        <v>83</v>
      </c>
      <c r="F200" s="12" t="s">
        <v>529</v>
      </c>
      <c r="G200" s="12"/>
      <c r="H200" s="12" t="s">
        <v>530</v>
      </c>
      <c r="I200" s="12"/>
      <c r="J200" s="12"/>
    </row>
    <row r="201" spans="1:10" s="20" customFormat="1" ht="36">
      <c r="A201" s="19">
        <f t="shared" si="3"/>
        <v>196</v>
      </c>
      <c r="B201" s="14" t="s">
        <v>531</v>
      </c>
      <c r="C201" s="14"/>
      <c r="D201" s="14"/>
      <c r="E201" s="15" t="s">
        <v>83</v>
      </c>
      <c r="F201" s="12" t="s">
        <v>532</v>
      </c>
      <c r="G201" s="12"/>
      <c r="H201" s="12" t="s">
        <v>533</v>
      </c>
      <c r="I201" s="12"/>
      <c r="J201" s="12"/>
    </row>
    <row r="202" spans="1:10" s="20" customFormat="1" ht="24">
      <c r="A202" s="19">
        <f t="shared" si="3"/>
        <v>197</v>
      </c>
      <c r="B202" s="14" t="s">
        <v>534</v>
      </c>
      <c r="C202" s="14"/>
      <c r="D202" s="14" t="s">
        <v>535</v>
      </c>
      <c r="E202" s="15" t="s">
        <v>83</v>
      </c>
      <c r="F202" s="12" t="s">
        <v>536</v>
      </c>
      <c r="G202" s="12"/>
      <c r="H202" s="12" t="s">
        <v>537</v>
      </c>
      <c r="I202" s="12"/>
      <c r="J202" s="12"/>
    </row>
    <row r="203" spans="1:10" s="20" customFormat="1" ht="12.75">
      <c r="A203" s="19">
        <f t="shared" si="3"/>
        <v>198</v>
      </c>
      <c r="B203" s="14" t="s">
        <v>538</v>
      </c>
      <c r="C203" s="14" t="s">
        <v>539</v>
      </c>
      <c r="D203" s="14"/>
      <c r="E203" s="15" t="s">
        <v>83</v>
      </c>
      <c r="F203" s="12" t="s">
        <v>540</v>
      </c>
      <c r="G203" s="12"/>
      <c r="H203" s="12" t="s">
        <v>541</v>
      </c>
      <c r="I203" s="12"/>
      <c r="J203" s="12"/>
    </row>
    <row r="204" spans="1:10" s="20" customFormat="1" ht="48">
      <c r="A204" s="19">
        <f t="shared" si="3"/>
        <v>199</v>
      </c>
      <c r="B204" s="14" t="s">
        <v>542</v>
      </c>
      <c r="C204" s="14" t="s">
        <v>20</v>
      </c>
      <c r="D204" s="14"/>
      <c r="E204" s="15" t="s">
        <v>77</v>
      </c>
      <c r="F204" s="12" t="s">
        <v>543</v>
      </c>
      <c r="G204" s="12"/>
      <c r="H204" s="12" t="s">
        <v>544</v>
      </c>
      <c r="I204" s="12"/>
      <c r="J204" s="12"/>
    </row>
    <row r="205" spans="1:10" s="20" customFormat="1" ht="60">
      <c r="A205" s="19">
        <f t="shared" si="3"/>
        <v>200</v>
      </c>
      <c r="B205" s="14" t="s">
        <v>545</v>
      </c>
      <c r="C205" s="14" t="s">
        <v>20</v>
      </c>
      <c r="D205" s="14"/>
      <c r="E205" s="15" t="s">
        <v>77</v>
      </c>
      <c r="F205" s="12" t="s">
        <v>546</v>
      </c>
      <c r="G205" s="12"/>
      <c r="H205" s="12" t="s">
        <v>547</v>
      </c>
      <c r="I205" s="12"/>
      <c r="J205" s="12"/>
    </row>
    <row r="206" spans="1:10" s="20" customFormat="1" ht="48">
      <c r="A206" s="19">
        <f t="shared" si="3"/>
        <v>201</v>
      </c>
      <c r="B206" s="14" t="s">
        <v>548</v>
      </c>
      <c r="C206" s="14" t="s">
        <v>349</v>
      </c>
      <c r="D206" s="14"/>
      <c r="E206" s="15" t="s">
        <v>77</v>
      </c>
      <c r="F206" s="12" t="s">
        <v>549</v>
      </c>
      <c r="G206" s="12"/>
      <c r="H206" s="12" t="s">
        <v>550</v>
      </c>
      <c r="I206" s="12"/>
      <c r="J206" s="12"/>
    </row>
    <row r="207" spans="1:10" s="20" customFormat="1" ht="12.75">
      <c r="A207" s="19">
        <f t="shared" si="3"/>
        <v>202</v>
      </c>
      <c r="B207" s="14" t="s">
        <v>551</v>
      </c>
      <c r="C207" s="14" t="s">
        <v>999</v>
      </c>
      <c r="D207" s="14">
        <v>3</v>
      </c>
      <c r="E207" s="15" t="s">
        <v>77</v>
      </c>
      <c r="F207" s="12" t="s">
        <v>552</v>
      </c>
      <c r="G207" s="12"/>
      <c r="H207" s="12" t="s">
        <v>553</v>
      </c>
      <c r="I207" s="12"/>
      <c r="J207" s="12"/>
    </row>
    <row r="208" spans="1:10" s="20" customFormat="1" ht="24">
      <c r="A208" s="19">
        <f t="shared" si="3"/>
        <v>203</v>
      </c>
      <c r="B208" s="14" t="s">
        <v>554</v>
      </c>
      <c r="C208" s="14" t="s">
        <v>555</v>
      </c>
      <c r="D208" s="14">
        <v>3</v>
      </c>
      <c r="E208" s="15" t="s">
        <v>80</v>
      </c>
      <c r="F208" s="12" t="s">
        <v>556</v>
      </c>
      <c r="G208" s="12"/>
      <c r="H208" s="12" t="s">
        <v>557</v>
      </c>
      <c r="I208" s="12"/>
      <c r="J208" s="12"/>
    </row>
    <row r="209" spans="1:10" s="20" customFormat="1" ht="60">
      <c r="A209" s="19">
        <f t="shared" si="3"/>
        <v>204</v>
      </c>
      <c r="B209" s="14" t="s">
        <v>558</v>
      </c>
      <c r="C209" s="14" t="s">
        <v>555</v>
      </c>
      <c r="D209" s="14">
        <v>3</v>
      </c>
      <c r="E209" s="15" t="s">
        <v>80</v>
      </c>
      <c r="F209" s="12" t="s">
        <v>560</v>
      </c>
      <c r="G209" s="12"/>
      <c r="H209" s="12" t="s">
        <v>559</v>
      </c>
      <c r="I209" s="12"/>
      <c r="J209" s="12"/>
    </row>
    <row r="210" spans="1:10" s="20" customFormat="1" ht="36">
      <c r="A210" s="19">
        <f t="shared" si="3"/>
        <v>205</v>
      </c>
      <c r="B210" s="14" t="s">
        <v>561</v>
      </c>
      <c r="C210" s="14" t="s">
        <v>849</v>
      </c>
      <c r="D210" s="14">
        <v>1</v>
      </c>
      <c r="E210" s="15" t="s">
        <v>77</v>
      </c>
      <c r="F210" s="12" t="s">
        <v>562</v>
      </c>
      <c r="G210" s="12"/>
      <c r="H210" s="12" t="s">
        <v>1161</v>
      </c>
      <c r="I210" s="12"/>
      <c r="J210" s="12"/>
    </row>
    <row r="211" spans="1:10" s="20" customFormat="1" ht="144">
      <c r="A211" s="19">
        <f t="shared" si="3"/>
        <v>206</v>
      </c>
      <c r="B211" s="14" t="s">
        <v>1162</v>
      </c>
      <c r="C211" s="14" t="s">
        <v>849</v>
      </c>
      <c r="D211" s="14">
        <v>2</v>
      </c>
      <c r="E211" s="15" t="s">
        <v>77</v>
      </c>
      <c r="F211" s="12" t="s">
        <v>1163</v>
      </c>
      <c r="G211" s="12"/>
      <c r="H211" s="12" t="s">
        <v>975</v>
      </c>
      <c r="I211" s="12"/>
      <c r="J211" s="12"/>
    </row>
    <row r="212" spans="1:10" s="20" customFormat="1" ht="72">
      <c r="A212" s="19">
        <f t="shared" si="3"/>
        <v>207</v>
      </c>
      <c r="B212" s="14" t="s">
        <v>976</v>
      </c>
      <c r="C212" s="14" t="s">
        <v>1003</v>
      </c>
      <c r="D212" s="14">
        <v>4</v>
      </c>
      <c r="E212" s="15" t="s">
        <v>77</v>
      </c>
      <c r="F212" s="12" t="s">
        <v>977</v>
      </c>
      <c r="G212" s="12"/>
      <c r="H212" s="12" t="s">
        <v>978</v>
      </c>
      <c r="I212" s="12"/>
      <c r="J212" s="12"/>
    </row>
    <row r="213" spans="1:10" s="20" customFormat="1" ht="36">
      <c r="A213" s="19">
        <f t="shared" si="3"/>
        <v>208</v>
      </c>
      <c r="B213" s="14" t="s">
        <v>979</v>
      </c>
      <c r="C213" s="14" t="s">
        <v>980</v>
      </c>
      <c r="D213" s="14"/>
      <c r="E213" s="15" t="s">
        <v>83</v>
      </c>
      <c r="F213" s="12" t="s">
        <v>981</v>
      </c>
      <c r="G213" s="12"/>
      <c r="H213" s="12" t="s">
        <v>982</v>
      </c>
      <c r="I213" s="12"/>
      <c r="J213" s="12"/>
    </row>
    <row r="214" spans="1:10" s="20" customFormat="1" ht="12.75">
      <c r="A214" s="19">
        <f t="shared" si="3"/>
        <v>209</v>
      </c>
      <c r="B214" s="14" t="s">
        <v>983</v>
      </c>
      <c r="C214" s="14" t="s">
        <v>984</v>
      </c>
      <c r="D214" s="14" t="s">
        <v>38</v>
      </c>
      <c r="E214" s="15" t="s">
        <v>77</v>
      </c>
      <c r="F214" s="12" t="s">
        <v>985</v>
      </c>
      <c r="G214" s="12"/>
      <c r="H214" s="12" t="s">
        <v>986</v>
      </c>
      <c r="I214" s="12"/>
      <c r="J214" s="12"/>
    </row>
    <row r="215" spans="1:10" s="20" customFormat="1" ht="12.75">
      <c r="A215" s="19">
        <f t="shared" si="3"/>
        <v>210</v>
      </c>
      <c r="B215" s="14" t="s">
        <v>987</v>
      </c>
      <c r="C215" s="14" t="s">
        <v>1213</v>
      </c>
      <c r="D215" s="14">
        <v>1</v>
      </c>
      <c r="E215" s="15" t="s">
        <v>77</v>
      </c>
      <c r="F215" s="12" t="s">
        <v>988</v>
      </c>
      <c r="G215" s="12"/>
      <c r="H215" s="12" t="s">
        <v>989</v>
      </c>
      <c r="I215" s="12"/>
      <c r="J215" s="12"/>
    </row>
    <row r="216" spans="1:10" s="20" customFormat="1" ht="36">
      <c r="A216" s="19">
        <f t="shared" si="3"/>
        <v>211</v>
      </c>
      <c r="B216" s="14" t="s">
        <v>990</v>
      </c>
      <c r="C216" s="14" t="s">
        <v>1213</v>
      </c>
      <c r="D216" s="14" t="s">
        <v>991</v>
      </c>
      <c r="E216" s="15" t="s">
        <v>992</v>
      </c>
      <c r="F216" s="12" t="s">
        <v>993</v>
      </c>
      <c r="G216" s="12"/>
      <c r="H216" s="12" t="s">
        <v>994</v>
      </c>
      <c r="I216" s="12"/>
      <c r="J216" s="12"/>
    </row>
    <row r="217" spans="1:10" s="20" customFormat="1" ht="48">
      <c r="A217" s="19">
        <f t="shared" si="3"/>
        <v>212</v>
      </c>
      <c r="B217" s="14" t="s">
        <v>995</v>
      </c>
      <c r="C217" s="14" t="s">
        <v>1213</v>
      </c>
      <c r="D217" s="14">
        <v>3</v>
      </c>
      <c r="E217" s="15" t="s">
        <v>80</v>
      </c>
      <c r="F217" s="12" t="s">
        <v>385</v>
      </c>
      <c r="G217" s="12"/>
      <c r="H217" s="12" t="s">
        <v>386</v>
      </c>
      <c r="I217" s="12"/>
      <c r="J217" s="12"/>
    </row>
    <row r="218" spans="1:10" s="20" customFormat="1" ht="12.75">
      <c r="A218" s="19">
        <f t="shared" si="3"/>
        <v>213</v>
      </c>
      <c r="B218" s="14" t="s">
        <v>387</v>
      </c>
      <c r="C218" s="14" t="s">
        <v>1042</v>
      </c>
      <c r="D218" s="14">
        <v>1</v>
      </c>
      <c r="E218" s="15" t="s">
        <v>77</v>
      </c>
      <c r="F218" s="12" t="s">
        <v>388</v>
      </c>
      <c r="G218" s="12"/>
      <c r="H218" s="12" t="s">
        <v>389</v>
      </c>
      <c r="I218" s="12"/>
      <c r="J218" s="12"/>
    </row>
    <row r="219" spans="1:10" s="20" customFormat="1" ht="24">
      <c r="A219" s="19">
        <f t="shared" si="3"/>
        <v>214</v>
      </c>
      <c r="B219" s="14" t="s">
        <v>390</v>
      </c>
      <c r="C219" s="14" t="s">
        <v>391</v>
      </c>
      <c r="D219" s="14">
        <v>1</v>
      </c>
      <c r="E219" s="15" t="s">
        <v>83</v>
      </c>
      <c r="F219" s="12" t="s">
        <v>392</v>
      </c>
      <c r="G219" s="12"/>
      <c r="H219" s="12" t="s">
        <v>393</v>
      </c>
      <c r="I219" s="12"/>
      <c r="J219" s="12"/>
    </row>
    <row r="220" spans="1:10" s="20" customFormat="1" ht="12.75">
      <c r="A220" s="19">
        <f t="shared" si="3"/>
        <v>215</v>
      </c>
      <c r="B220" s="14" t="s">
        <v>394</v>
      </c>
      <c r="C220" s="14" t="s">
        <v>1181</v>
      </c>
      <c r="D220" s="14">
        <v>2</v>
      </c>
      <c r="E220" s="15" t="s">
        <v>80</v>
      </c>
      <c r="F220" s="12" t="s">
        <v>395</v>
      </c>
      <c r="G220" s="12"/>
      <c r="H220" s="12" t="s">
        <v>396</v>
      </c>
      <c r="I220" s="12"/>
      <c r="J220" s="12"/>
    </row>
    <row r="221" spans="1:10" s="20" customFormat="1" ht="36">
      <c r="A221" s="19">
        <f t="shared" si="3"/>
        <v>216</v>
      </c>
      <c r="B221" s="14" t="s">
        <v>397</v>
      </c>
      <c r="C221" s="14" t="s">
        <v>1042</v>
      </c>
      <c r="D221" s="14">
        <v>2</v>
      </c>
      <c r="E221" s="15" t="s">
        <v>77</v>
      </c>
      <c r="F221" s="12" t="s">
        <v>398</v>
      </c>
      <c r="G221" s="12"/>
      <c r="H221" s="12" t="s">
        <v>399</v>
      </c>
      <c r="I221" s="12"/>
      <c r="J221" s="12"/>
    </row>
    <row r="222" spans="1:10" s="20" customFormat="1" ht="36">
      <c r="A222" s="19">
        <f t="shared" si="3"/>
        <v>217</v>
      </c>
      <c r="B222" s="14" t="s">
        <v>403</v>
      </c>
      <c r="C222" s="14" t="s">
        <v>400</v>
      </c>
      <c r="D222" s="14"/>
      <c r="E222" s="15" t="s">
        <v>83</v>
      </c>
      <c r="F222" s="12" t="s">
        <v>401</v>
      </c>
      <c r="G222" s="12"/>
      <c r="H222" s="12" t="s">
        <v>402</v>
      </c>
      <c r="I222" s="12"/>
      <c r="J222" s="12"/>
    </row>
    <row r="223" spans="1:10" s="20" customFormat="1" ht="38.25">
      <c r="A223" s="19">
        <f t="shared" si="3"/>
        <v>218</v>
      </c>
      <c r="B223" s="14" t="s">
        <v>404</v>
      </c>
      <c r="C223" s="14" t="s">
        <v>405</v>
      </c>
      <c r="D223" s="14" t="s">
        <v>406</v>
      </c>
      <c r="E223" s="15" t="s">
        <v>77</v>
      </c>
      <c r="F223" s="12" t="s">
        <v>408</v>
      </c>
      <c r="G223" s="12"/>
      <c r="H223" s="12" t="s">
        <v>407</v>
      </c>
      <c r="I223" s="12"/>
      <c r="J223" s="12"/>
    </row>
    <row r="224" spans="1:10" s="20" customFormat="1" ht="108">
      <c r="A224" s="19">
        <f t="shared" si="3"/>
        <v>219</v>
      </c>
      <c r="B224" s="14" t="s">
        <v>409</v>
      </c>
      <c r="C224" s="14" t="s">
        <v>410</v>
      </c>
      <c r="D224" s="14"/>
      <c r="E224" s="15" t="s">
        <v>77</v>
      </c>
      <c r="F224" s="12" t="s">
        <v>411</v>
      </c>
      <c r="G224" s="12"/>
      <c r="H224" s="12" t="s">
        <v>412</v>
      </c>
      <c r="I224" s="12"/>
      <c r="J224" s="12"/>
    </row>
    <row r="225" spans="1:10" s="20" customFormat="1" ht="48">
      <c r="A225" s="19">
        <f t="shared" si="3"/>
        <v>220</v>
      </c>
      <c r="B225" s="14" t="s">
        <v>413</v>
      </c>
      <c r="C225" s="14" t="s">
        <v>96</v>
      </c>
      <c r="D225" s="14"/>
      <c r="E225" s="15" t="s">
        <v>83</v>
      </c>
      <c r="F225" s="12" t="s">
        <v>414</v>
      </c>
      <c r="G225" s="12"/>
      <c r="H225" s="12"/>
      <c r="I225" s="12"/>
      <c r="J225" s="12"/>
    </row>
    <row r="226" spans="1:10" s="20" customFormat="1" ht="48">
      <c r="A226" s="19">
        <f t="shared" si="3"/>
        <v>221</v>
      </c>
      <c r="B226" s="14" t="s">
        <v>415</v>
      </c>
      <c r="C226" s="14" t="s">
        <v>87</v>
      </c>
      <c r="D226" s="14">
        <v>1</v>
      </c>
      <c r="E226" s="15" t="s">
        <v>80</v>
      </c>
      <c r="F226" s="12" t="s">
        <v>416</v>
      </c>
      <c r="G226" s="12"/>
      <c r="H226" s="12" t="s">
        <v>417</v>
      </c>
      <c r="I226" s="12"/>
      <c r="J226" s="12"/>
    </row>
    <row r="227" spans="1:10" s="20" customFormat="1" ht="48">
      <c r="A227" s="19">
        <f t="shared" si="3"/>
        <v>222</v>
      </c>
      <c r="B227" s="14" t="s">
        <v>418</v>
      </c>
      <c r="C227" s="14" t="s">
        <v>419</v>
      </c>
      <c r="D227" s="14"/>
      <c r="E227" s="15" t="s">
        <v>77</v>
      </c>
      <c r="F227" s="12" t="s">
        <v>420</v>
      </c>
      <c r="G227" s="12"/>
      <c r="H227" s="12" t="s">
        <v>421</v>
      </c>
      <c r="I227" s="12"/>
      <c r="J227" s="12"/>
    </row>
    <row r="228" spans="1:10" s="20" customFormat="1" ht="36">
      <c r="A228" s="19">
        <f t="shared" si="3"/>
        <v>223</v>
      </c>
      <c r="B228" s="14" t="s">
        <v>422</v>
      </c>
      <c r="C228" s="14" t="s">
        <v>423</v>
      </c>
      <c r="D228" s="14"/>
      <c r="E228" s="15" t="s">
        <v>77</v>
      </c>
      <c r="F228" s="12" t="s">
        <v>424</v>
      </c>
      <c r="G228" s="12"/>
      <c r="H228" s="12" t="s">
        <v>425</v>
      </c>
      <c r="I228" s="12"/>
      <c r="J228" s="12"/>
    </row>
    <row r="229" spans="1:10" s="20" customFormat="1" ht="24">
      <c r="A229" s="19">
        <f t="shared" si="3"/>
        <v>224</v>
      </c>
      <c r="B229" s="14" t="s">
        <v>426</v>
      </c>
      <c r="C229" s="14" t="s">
        <v>427</v>
      </c>
      <c r="D229" s="14"/>
      <c r="E229" s="15" t="s">
        <v>77</v>
      </c>
      <c r="F229" s="12" t="s">
        <v>428</v>
      </c>
      <c r="G229" s="12"/>
      <c r="H229" s="12" t="s">
        <v>429</v>
      </c>
      <c r="I229" s="12"/>
      <c r="J229" s="12"/>
    </row>
    <row r="230" spans="1:10" s="20" customFormat="1" ht="48">
      <c r="A230" s="19">
        <f t="shared" si="3"/>
        <v>225</v>
      </c>
      <c r="B230" s="14" t="s">
        <v>430</v>
      </c>
      <c r="C230" s="14" t="s">
        <v>84</v>
      </c>
      <c r="D230" s="14">
        <v>7</v>
      </c>
      <c r="E230" s="15" t="s">
        <v>77</v>
      </c>
      <c r="F230" s="12" t="s">
        <v>431</v>
      </c>
      <c r="G230" s="12"/>
      <c r="H230" s="12" t="s">
        <v>432</v>
      </c>
      <c r="I230" s="12"/>
      <c r="J230" s="12"/>
    </row>
    <row r="231" spans="1:10" s="20" customFormat="1" ht="12.75">
      <c r="A231" s="19">
        <f t="shared" si="3"/>
        <v>226</v>
      </c>
      <c r="B231" s="14" t="s">
        <v>433</v>
      </c>
      <c r="C231" s="14" t="s">
        <v>20</v>
      </c>
      <c r="D231" s="14"/>
      <c r="E231" s="15" t="s">
        <v>77</v>
      </c>
      <c r="F231" s="12" t="s">
        <v>434</v>
      </c>
      <c r="G231" s="12"/>
      <c r="H231" s="12" t="s">
        <v>435</v>
      </c>
      <c r="I231" s="12"/>
      <c r="J231" s="12"/>
    </row>
    <row r="232" spans="1:10" s="20" customFormat="1" ht="12.75">
      <c r="A232" s="19">
        <f t="shared" si="3"/>
        <v>227</v>
      </c>
      <c r="B232" s="14" t="s">
        <v>436</v>
      </c>
      <c r="C232" s="14" t="s">
        <v>437</v>
      </c>
      <c r="D232" s="14"/>
      <c r="E232" s="15" t="s">
        <v>77</v>
      </c>
      <c r="F232" s="12" t="s">
        <v>438</v>
      </c>
      <c r="G232" s="12"/>
      <c r="H232" s="12" t="s">
        <v>439</v>
      </c>
      <c r="I232" s="12"/>
      <c r="J232" s="12"/>
    </row>
    <row r="233" spans="1:10" s="20" customFormat="1" ht="36">
      <c r="A233" s="19">
        <f t="shared" si="3"/>
        <v>228</v>
      </c>
      <c r="B233" s="14" t="s">
        <v>440</v>
      </c>
      <c r="C233" s="14" t="s">
        <v>849</v>
      </c>
      <c r="D233" s="14">
        <v>1</v>
      </c>
      <c r="E233" s="15" t="s">
        <v>77</v>
      </c>
      <c r="F233" s="12" t="s">
        <v>441</v>
      </c>
      <c r="G233" s="12"/>
      <c r="H233" s="12" t="s">
        <v>442</v>
      </c>
      <c r="I233" s="12"/>
      <c r="J233" s="12"/>
    </row>
    <row r="234" spans="1:10" s="20" customFormat="1" ht="12.75">
      <c r="A234" s="19">
        <f t="shared" si="3"/>
        <v>229</v>
      </c>
      <c r="B234" s="14" t="s">
        <v>443</v>
      </c>
      <c r="C234" s="14" t="s">
        <v>1003</v>
      </c>
      <c r="D234" s="14">
        <v>2</v>
      </c>
      <c r="E234" s="15" t="s">
        <v>77</v>
      </c>
      <c r="F234" s="12" t="s">
        <v>452</v>
      </c>
      <c r="G234" s="12"/>
      <c r="H234" s="12" t="s">
        <v>444</v>
      </c>
      <c r="I234" s="12"/>
      <c r="J234" s="12"/>
    </row>
    <row r="235" spans="1:10" s="20" customFormat="1" ht="12.75">
      <c r="A235" s="19">
        <f t="shared" si="3"/>
        <v>230</v>
      </c>
      <c r="B235" s="14" t="s">
        <v>445</v>
      </c>
      <c r="C235" s="14" t="s">
        <v>1003</v>
      </c>
      <c r="D235" s="14">
        <v>4</v>
      </c>
      <c r="E235" s="15" t="s">
        <v>77</v>
      </c>
      <c r="F235" s="12" t="s">
        <v>451</v>
      </c>
      <c r="G235" s="12"/>
      <c r="H235" s="12" t="s">
        <v>446</v>
      </c>
      <c r="I235" s="12"/>
      <c r="J235" s="12"/>
    </row>
    <row r="236" spans="1:10" s="20" customFormat="1" ht="12.75">
      <c r="A236" s="19">
        <f t="shared" si="3"/>
        <v>231</v>
      </c>
      <c r="B236" s="14" t="s">
        <v>447</v>
      </c>
      <c r="C236" s="14" t="s">
        <v>1003</v>
      </c>
      <c r="D236" s="14">
        <v>6</v>
      </c>
      <c r="E236" s="15" t="s">
        <v>77</v>
      </c>
      <c r="F236" s="12" t="s">
        <v>451</v>
      </c>
      <c r="G236" s="12"/>
      <c r="H236" s="12" t="s">
        <v>448</v>
      </c>
      <c r="I236" s="12"/>
      <c r="J236" s="12"/>
    </row>
    <row r="237" spans="1:10" s="20" customFormat="1" ht="12.75">
      <c r="A237" s="19">
        <f t="shared" si="3"/>
        <v>232</v>
      </c>
      <c r="B237" s="14" t="s">
        <v>449</v>
      </c>
      <c r="C237" s="14" t="s">
        <v>376</v>
      </c>
      <c r="D237" s="14"/>
      <c r="E237" s="15" t="s">
        <v>77</v>
      </c>
      <c r="F237" s="12" t="s">
        <v>450</v>
      </c>
      <c r="G237" s="12"/>
      <c r="H237" s="12" t="s">
        <v>453</v>
      </c>
      <c r="I237" s="12"/>
      <c r="J237" s="12"/>
    </row>
    <row r="238" spans="1:10" s="20" customFormat="1" ht="84">
      <c r="A238" s="19">
        <f t="shared" si="3"/>
        <v>233</v>
      </c>
      <c r="B238" s="14" t="s">
        <v>454</v>
      </c>
      <c r="C238" s="14" t="s">
        <v>1213</v>
      </c>
      <c r="D238" s="14">
        <v>3</v>
      </c>
      <c r="E238" s="15" t="s">
        <v>77</v>
      </c>
      <c r="F238" s="12" t="s">
        <v>455</v>
      </c>
      <c r="G238" s="12"/>
      <c r="H238" s="12" t="s">
        <v>456</v>
      </c>
      <c r="I238" s="12"/>
      <c r="J238" s="12"/>
    </row>
    <row r="239" spans="1:10" s="20" customFormat="1" ht="60">
      <c r="A239" s="19">
        <f t="shared" si="3"/>
        <v>234</v>
      </c>
      <c r="B239" s="14" t="s">
        <v>457</v>
      </c>
      <c r="C239" s="14" t="s">
        <v>1042</v>
      </c>
      <c r="D239" s="14">
        <v>1</v>
      </c>
      <c r="E239" s="15" t="s">
        <v>77</v>
      </c>
      <c r="F239" s="12" t="s">
        <v>458</v>
      </c>
      <c r="G239" s="12"/>
      <c r="H239" s="12" t="s">
        <v>459</v>
      </c>
      <c r="I239" s="12"/>
      <c r="J239" s="12"/>
    </row>
    <row r="240" spans="1:10" s="20" customFormat="1" ht="24">
      <c r="A240" s="19">
        <f t="shared" si="3"/>
        <v>235</v>
      </c>
      <c r="B240" s="14" t="s">
        <v>460</v>
      </c>
      <c r="C240" s="14" t="s">
        <v>1050</v>
      </c>
      <c r="D240" s="14">
        <v>1</v>
      </c>
      <c r="E240" s="15" t="s">
        <v>77</v>
      </c>
      <c r="F240" s="12" t="s">
        <v>461</v>
      </c>
      <c r="G240" s="12"/>
      <c r="H240" s="12" t="s">
        <v>462</v>
      </c>
      <c r="I240" s="12"/>
      <c r="J240" s="12"/>
    </row>
    <row r="241" spans="1:10" s="20" customFormat="1" ht="12.75">
      <c r="A241" s="19">
        <f t="shared" si="3"/>
        <v>236</v>
      </c>
      <c r="B241" s="14" t="s">
        <v>741</v>
      </c>
      <c r="C241" s="14" t="s">
        <v>1050</v>
      </c>
      <c r="D241" s="14">
        <v>3</v>
      </c>
      <c r="E241" s="15" t="s">
        <v>77</v>
      </c>
      <c r="F241" s="12" t="s">
        <v>742</v>
      </c>
      <c r="G241" s="12"/>
      <c r="H241" s="12" t="s">
        <v>743</v>
      </c>
      <c r="I241" s="12"/>
      <c r="J241" s="12"/>
    </row>
    <row r="242" spans="1:10" s="20" customFormat="1" ht="24">
      <c r="A242" s="19">
        <f t="shared" si="3"/>
        <v>237</v>
      </c>
      <c r="B242" s="14" t="s">
        <v>744</v>
      </c>
      <c r="C242" s="14" t="s">
        <v>1050</v>
      </c>
      <c r="D242" s="14">
        <v>4</v>
      </c>
      <c r="E242" s="15" t="s">
        <v>77</v>
      </c>
      <c r="F242" s="12" t="s">
        <v>745</v>
      </c>
      <c r="G242" s="12"/>
      <c r="H242" s="12" t="s">
        <v>746</v>
      </c>
      <c r="I242" s="12"/>
      <c r="J242" s="12"/>
    </row>
    <row r="243" spans="1:10" s="20" customFormat="1" ht="12.75">
      <c r="A243" s="19">
        <f t="shared" si="3"/>
        <v>238</v>
      </c>
      <c r="B243" s="14" t="s">
        <v>747</v>
      </c>
      <c r="C243" s="14" t="s">
        <v>1217</v>
      </c>
      <c r="D243" s="14">
        <v>2</v>
      </c>
      <c r="E243" s="15" t="s">
        <v>77</v>
      </c>
      <c r="F243" s="12" t="s">
        <v>748</v>
      </c>
      <c r="G243" s="12"/>
      <c r="H243" s="12" t="s">
        <v>749</v>
      </c>
      <c r="I243" s="12"/>
      <c r="J243" s="12"/>
    </row>
    <row r="244" spans="1:10" s="20" customFormat="1" ht="12.75">
      <c r="A244" s="19">
        <f t="shared" si="3"/>
        <v>239</v>
      </c>
      <c r="B244" s="14" t="s">
        <v>750</v>
      </c>
      <c r="C244" s="14" t="s">
        <v>885</v>
      </c>
      <c r="D244" s="14"/>
      <c r="E244" s="15" t="s">
        <v>77</v>
      </c>
      <c r="F244" s="12" t="s">
        <v>751</v>
      </c>
      <c r="G244" s="12"/>
      <c r="H244" s="12" t="s">
        <v>752</v>
      </c>
      <c r="I244" s="12"/>
      <c r="J244" s="12"/>
    </row>
    <row r="245" spans="1:10" s="20" customFormat="1" ht="24">
      <c r="A245" s="19">
        <f t="shared" si="3"/>
        <v>240</v>
      </c>
      <c r="B245" s="14" t="s">
        <v>753</v>
      </c>
      <c r="C245" s="14" t="s">
        <v>754</v>
      </c>
      <c r="D245" s="14"/>
      <c r="E245" s="15" t="s">
        <v>77</v>
      </c>
      <c r="F245" s="12" t="s">
        <v>755</v>
      </c>
      <c r="G245" s="12"/>
      <c r="H245" s="12" t="s">
        <v>756</v>
      </c>
      <c r="I245" s="12"/>
      <c r="J245" s="12"/>
    </row>
    <row r="246" spans="1:10" s="20" customFormat="1" ht="12.75">
      <c r="A246" s="19">
        <f t="shared" si="3"/>
        <v>241</v>
      </c>
      <c r="B246" s="14" t="s">
        <v>757</v>
      </c>
      <c r="C246" s="14" t="s">
        <v>758</v>
      </c>
      <c r="D246" s="14"/>
      <c r="E246" s="15" t="s">
        <v>77</v>
      </c>
      <c r="F246" s="12" t="s">
        <v>434</v>
      </c>
      <c r="G246" s="12"/>
      <c r="H246" s="12" t="s">
        <v>759</v>
      </c>
      <c r="I246" s="12"/>
      <c r="J246" s="12"/>
    </row>
    <row r="247" spans="1:10" s="20" customFormat="1" ht="12.75">
      <c r="A247" s="19">
        <f t="shared" si="3"/>
        <v>242</v>
      </c>
      <c r="B247" s="14" t="s">
        <v>760</v>
      </c>
      <c r="C247" s="14" t="s">
        <v>761</v>
      </c>
      <c r="D247" s="14"/>
      <c r="E247" s="15" t="s">
        <v>77</v>
      </c>
      <c r="F247" s="12" t="s">
        <v>762</v>
      </c>
      <c r="G247" s="12"/>
      <c r="H247" s="12" t="s">
        <v>763</v>
      </c>
      <c r="I247" s="12"/>
      <c r="J247" s="12"/>
    </row>
    <row r="248" spans="1:10" s="20" customFormat="1" ht="12.75">
      <c r="A248" s="19">
        <f t="shared" si="3"/>
        <v>243</v>
      </c>
      <c r="B248" s="14" t="s">
        <v>764</v>
      </c>
      <c r="C248" s="14" t="s">
        <v>706</v>
      </c>
      <c r="D248" s="14"/>
      <c r="E248" s="15" t="s">
        <v>77</v>
      </c>
      <c r="F248" s="12" t="s">
        <v>765</v>
      </c>
      <c r="G248" s="12"/>
      <c r="H248" s="12" t="s">
        <v>766</v>
      </c>
      <c r="I248" s="12"/>
      <c r="J248" s="12"/>
    </row>
    <row r="249" spans="1:10" s="20" customFormat="1" ht="12.75">
      <c r="A249" s="19">
        <f t="shared" si="3"/>
        <v>244</v>
      </c>
      <c r="B249" s="14" t="s">
        <v>767</v>
      </c>
      <c r="C249" s="14" t="s">
        <v>712</v>
      </c>
      <c r="D249" s="14" t="s">
        <v>768</v>
      </c>
      <c r="E249" s="15" t="s">
        <v>77</v>
      </c>
      <c r="F249" s="12" t="s">
        <v>769</v>
      </c>
      <c r="G249" s="12"/>
      <c r="H249" s="12" t="s">
        <v>770</v>
      </c>
      <c r="I249" s="12"/>
      <c r="J249" s="12"/>
    </row>
    <row r="250" spans="1:10" s="20" customFormat="1" ht="48">
      <c r="A250" s="19">
        <f t="shared" si="3"/>
        <v>245</v>
      </c>
      <c r="B250" s="14" t="s">
        <v>771</v>
      </c>
      <c r="C250" s="14" t="s">
        <v>712</v>
      </c>
      <c r="D250" s="14" t="s">
        <v>772</v>
      </c>
      <c r="E250" s="15" t="s">
        <v>77</v>
      </c>
      <c r="F250" s="12" t="s">
        <v>773</v>
      </c>
      <c r="G250" s="12"/>
      <c r="H250" s="12" t="s">
        <v>1337</v>
      </c>
      <c r="I250" s="12"/>
      <c r="J250" s="12"/>
    </row>
    <row r="251" spans="1:10" s="20" customFormat="1" ht="12.75">
      <c r="A251" s="19">
        <f t="shared" si="3"/>
        <v>246</v>
      </c>
      <c r="B251" s="14" t="s">
        <v>1338</v>
      </c>
      <c r="C251" s="14" t="s">
        <v>1339</v>
      </c>
      <c r="D251" s="14"/>
      <c r="E251" s="15" t="s">
        <v>77</v>
      </c>
      <c r="F251" s="12" t="s">
        <v>762</v>
      </c>
      <c r="G251" s="12"/>
      <c r="H251" s="12" t="s">
        <v>763</v>
      </c>
      <c r="I251" s="12"/>
      <c r="J251" s="12"/>
    </row>
    <row r="252" spans="1:10" s="20" customFormat="1" ht="12.75">
      <c r="A252" s="19">
        <f t="shared" si="3"/>
        <v>247</v>
      </c>
      <c r="B252" s="14" t="s">
        <v>1340</v>
      </c>
      <c r="C252" s="14" t="s">
        <v>712</v>
      </c>
      <c r="D252" s="14" t="s">
        <v>1341</v>
      </c>
      <c r="E252" s="15" t="s">
        <v>77</v>
      </c>
      <c r="F252" s="12" t="s">
        <v>1342</v>
      </c>
      <c r="G252" s="12"/>
      <c r="H252" s="12" t="s">
        <v>1343</v>
      </c>
      <c r="I252" s="12"/>
      <c r="J252" s="12"/>
    </row>
    <row r="253" spans="1:10" s="20" customFormat="1" ht="24">
      <c r="A253" s="19">
        <f t="shared" si="3"/>
        <v>248</v>
      </c>
      <c r="B253" s="14" t="s">
        <v>1344</v>
      </c>
      <c r="C253" s="14" t="s">
        <v>1345</v>
      </c>
      <c r="D253" s="14" t="s">
        <v>1346</v>
      </c>
      <c r="E253" s="15" t="s">
        <v>77</v>
      </c>
      <c r="F253" s="12" t="s">
        <v>1347</v>
      </c>
      <c r="G253" s="12"/>
      <c r="H253" s="12"/>
      <c r="I253" s="12"/>
      <c r="J253" s="12"/>
    </row>
    <row r="254" spans="1:10" s="20" customFormat="1" ht="36">
      <c r="A254" s="19">
        <f t="shared" si="3"/>
        <v>249</v>
      </c>
      <c r="B254" s="14" t="s">
        <v>1348</v>
      </c>
      <c r="C254" s="14" t="s">
        <v>1345</v>
      </c>
      <c r="D254" s="14" t="s">
        <v>1349</v>
      </c>
      <c r="E254" s="15" t="s">
        <v>77</v>
      </c>
      <c r="F254" s="12" t="s">
        <v>1350</v>
      </c>
      <c r="G254" s="12"/>
      <c r="H254" s="12" t="s">
        <v>1351</v>
      </c>
      <c r="I254" s="12"/>
      <c r="J254" s="12"/>
    </row>
    <row r="255" spans="1:10" s="20" customFormat="1" ht="12.75">
      <c r="A255" s="19">
        <f t="shared" si="3"/>
        <v>250</v>
      </c>
      <c r="B255" s="14" t="s">
        <v>1352</v>
      </c>
      <c r="C255" s="14" t="s">
        <v>258</v>
      </c>
      <c r="D255" s="14">
        <v>3</v>
      </c>
      <c r="E255" s="15" t="s">
        <v>77</v>
      </c>
      <c r="F255" s="12" t="s">
        <v>1353</v>
      </c>
      <c r="G255" s="12"/>
      <c r="H255" s="12" t="s">
        <v>1354</v>
      </c>
      <c r="I255" s="12"/>
      <c r="J255" s="12"/>
    </row>
    <row r="256" spans="1:10" s="20" customFormat="1" ht="24">
      <c r="A256" s="19">
        <f t="shared" si="3"/>
        <v>251</v>
      </c>
      <c r="B256" s="14" t="s">
        <v>1355</v>
      </c>
      <c r="C256" s="14" t="s">
        <v>1067</v>
      </c>
      <c r="D256" s="14">
        <v>3</v>
      </c>
      <c r="E256" s="15" t="s">
        <v>77</v>
      </c>
      <c r="F256" s="12" t="s">
        <v>1356</v>
      </c>
      <c r="G256" s="12"/>
      <c r="H256" s="12"/>
      <c r="I256" s="12"/>
      <c r="J256" s="12"/>
    </row>
    <row r="257" spans="1:10" s="20" customFormat="1" ht="12.75">
      <c r="A257" s="19">
        <f aca="true" t="shared" si="4" ref="A257:A320">ROW()-5</f>
        <v>252</v>
      </c>
      <c r="B257" s="14" t="s">
        <v>1357</v>
      </c>
      <c r="C257" s="14" t="s">
        <v>87</v>
      </c>
      <c r="D257" s="14">
        <v>1</v>
      </c>
      <c r="E257" s="15" t="s">
        <v>77</v>
      </c>
      <c r="F257" s="12" t="s">
        <v>1358</v>
      </c>
      <c r="G257" s="12"/>
      <c r="H257" s="12"/>
      <c r="I257" s="12"/>
      <c r="J257" s="12"/>
    </row>
    <row r="258" spans="1:10" s="20" customFormat="1" ht="24">
      <c r="A258" s="19">
        <f t="shared" si="4"/>
        <v>253</v>
      </c>
      <c r="B258" s="14" t="s">
        <v>1359</v>
      </c>
      <c r="C258" s="14" t="s">
        <v>651</v>
      </c>
      <c r="D258" s="14" t="s">
        <v>1360</v>
      </c>
      <c r="E258" s="15" t="s">
        <v>77</v>
      </c>
      <c r="F258" s="12" t="s">
        <v>1361</v>
      </c>
      <c r="G258" s="12"/>
      <c r="H258" s="12" t="s">
        <v>1362</v>
      </c>
      <c r="I258" s="12"/>
      <c r="J258" s="12"/>
    </row>
    <row r="259" spans="1:10" s="20" customFormat="1" ht="24">
      <c r="A259" s="19">
        <f t="shared" si="4"/>
        <v>254</v>
      </c>
      <c r="B259" s="14" t="s">
        <v>1363</v>
      </c>
      <c r="C259" s="14" t="s">
        <v>651</v>
      </c>
      <c r="D259" s="14" t="s">
        <v>1364</v>
      </c>
      <c r="E259" s="15" t="s">
        <v>77</v>
      </c>
      <c r="F259" s="12" t="s">
        <v>1365</v>
      </c>
      <c r="G259" s="12"/>
      <c r="H259" s="12"/>
      <c r="I259" s="12"/>
      <c r="J259" s="12"/>
    </row>
    <row r="260" spans="1:10" s="20" customFormat="1" ht="12.75">
      <c r="A260" s="19">
        <f t="shared" si="4"/>
        <v>255</v>
      </c>
      <c r="B260" s="14" t="s">
        <v>1366</v>
      </c>
      <c r="C260" s="14" t="s">
        <v>651</v>
      </c>
      <c r="D260" s="14" t="s">
        <v>1367</v>
      </c>
      <c r="E260" s="15" t="s">
        <v>77</v>
      </c>
      <c r="F260" s="12" t="s">
        <v>1368</v>
      </c>
      <c r="G260" s="12"/>
      <c r="H260" s="12" t="s">
        <v>1369</v>
      </c>
      <c r="I260" s="12"/>
      <c r="J260" s="12"/>
    </row>
    <row r="261" spans="1:10" s="20" customFormat="1" ht="24">
      <c r="A261" s="19">
        <f t="shared" si="4"/>
        <v>256</v>
      </c>
      <c r="B261" s="14" t="s">
        <v>1370</v>
      </c>
      <c r="C261" s="14" t="s">
        <v>191</v>
      </c>
      <c r="D261" s="14">
        <v>1</v>
      </c>
      <c r="E261" s="15" t="s">
        <v>77</v>
      </c>
      <c r="F261" s="12" t="s">
        <v>1371</v>
      </c>
      <c r="G261" s="12"/>
      <c r="H261" s="12"/>
      <c r="I261" s="12"/>
      <c r="J261" s="12"/>
    </row>
    <row r="262" spans="1:10" s="20" customFormat="1" ht="12.75">
      <c r="A262" s="19">
        <f t="shared" si="4"/>
        <v>257</v>
      </c>
      <c r="B262" s="14" t="s">
        <v>1372</v>
      </c>
      <c r="C262" s="14" t="s">
        <v>669</v>
      </c>
      <c r="D262" s="14">
        <v>2</v>
      </c>
      <c r="E262" s="15" t="s">
        <v>77</v>
      </c>
      <c r="F262" s="12" t="s">
        <v>1373</v>
      </c>
      <c r="G262" s="12"/>
      <c r="H262" s="12" t="s">
        <v>1374</v>
      </c>
      <c r="I262" s="12"/>
      <c r="J262" s="12"/>
    </row>
    <row r="263" spans="1:10" s="20" customFormat="1" ht="108">
      <c r="A263" s="19">
        <f t="shared" si="4"/>
        <v>258</v>
      </c>
      <c r="B263" s="14" t="s">
        <v>1375</v>
      </c>
      <c r="C263" s="14" t="s">
        <v>1194</v>
      </c>
      <c r="D263" s="14">
        <v>1</v>
      </c>
      <c r="E263" s="15" t="s">
        <v>77</v>
      </c>
      <c r="F263" s="12" t="s">
        <v>1376</v>
      </c>
      <c r="G263" s="12"/>
      <c r="H263" s="12" t="s">
        <v>1377</v>
      </c>
      <c r="I263" s="12"/>
      <c r="J263" s="12"/>
    </row>
    <row r="264" spans="1:10" s="20" customFormat="1" ht="48">
      <c r="A264" s="19">
        <f t="shared" si="4"/>
        <v>259</v>
      </c>
      <c r="B264" s="14" t="s">
        <v>1378</v>
      </c>
      <c r="C264" s="14" t="s">
        <v>1194</v>
      </c>
      <c r="D264" s="14">
        <v>3</v>
      </c>
      <c r="E264" s="15" t="s">
        <v>77</v>
      </c>
      <c r="F264" s="12" t="s">
        <v>1379</v>
      </c>
      <c r="G264" s="12"/>
      <c r="H264" s="12" t="s">
        <v>1380</v>
      </c>
      <c r="I264" s="12"/>
      <c r="J264" s="12"/>
    </row>
    <row r="265" spans="1:10" s="20" customFormat="1" ht="24">
      <c r="A265" s="19">
        <f t="shared" si="4"/>
        <v>260</v>
      </c>
      <c r="B265" s="14" t="s">
        <v>1381</v>
      </c>
      <c r="C265" s="14" t="s">
        <v>1194</v>
      </c>
      <c r="D265" s="14" t="s">
        <v>1382</v>
      </c>
      <c r="E265" s="15" t="s">
        <v>77</v>
      </c>
      <c r="F265" s="12" t="s">
        <v>1383</v>
      </c>
      <c r="G265" s="12"/>
      <c r="H265" s="12" t="s">
        <v>1384</v>
      </c>
      <c r="I265" s="12"/>
      <c r="J265" s="12"/>
    </row>
    <row r="266" spans="1:10" s="20" customFormat="1" ht="12.75">
      <c r="A266" s="19">
        <f t="shared" si="4"/>
        <v>261</v>
      </c>
      <c r="B266" s="14" t="s">
        <v>1385</v>
      </c>
      <c r="C266" s="14" t="s">
        <v>1194</v>
      </c>
      <c r="D266" s="14" t="s">
        <v>1386</v>
      </c>
      <c r="E266" s="15" t="s">
        <v>77</v>
      </c>
      <c r="F266" s="12" t="s">
        <v>1387</v>
      </c>
      <c r="G266" s="12"/>
      <c r="H266" s="12" t="s">
        <v>1388</v>
      </c>
      <c r="I266" s="12"/>
      <c r="J266" s="12"/>
    </row>
    <row r="267" spans="1:10" s="20" customFormat="1" ht="36">
      <c r="A267" s="19">
        <f t="shared" si="4"/>
        <v>262</v>
      </c>
      <c r="B267" s="14" t="s">
        <v>1389</v>
      </c>
      <c r="C267" s="14" t="s">
        <v>1390</v>
      </c>
      <c r="D267" s="14">
        <v>2</v>
      </c>
      <c r="E267" s="15" t="s">
        <v>77</v>
      </c>
      <c r="F267" s="12" t="s">
        <v>1391</v>
      </c>
      <c r="G267" s="12"/>
      <c r="H267" s="12" t="s">
        <v>1392</v>
      </c>
      <c r="I267" s="12"/>
      <c r="J267" s="12"/>
    </row>
    <row r="268" spans="1:10" s="20" customFormat="1" ht="24">
      <c r="A268" s="19">
        <f t="shared" si="4"/>
        <v>263</v>
      </c>
      <c r="B268" s="14" t="s">
        <v>1393</v>
      </c>
      <c r="C268" s="14" t="s">
        <v>53</v>
      </c>
      <c r="D268" s="14"/>
      <c r="E268" s="15" t="s">
        <v>83</v>
      </c>
      <c r="F268" s="12" t="s">
        <v>511</v>
      </c>
      <c r="G268" s="12"/>
      <c r="H268" s="12" t="s">
        <v>512</v>
      </c>
      <c r="I268" s="12"/>
      <c r="J268" s="12"/>
    </row>
    <row r="269" spans="1:10" s="20" customFormat="1" ht="204">
      <c r="A269" s="19">
        <f t="shared" si="4"/>
        <v>264</v>
      </c>
      <c r="B269" s="14" t="s">
        <v>513</v>
      </c>
      <c r="C269" s="14" t="s">
        <v>514</v>
      </c>
      <c r="D269" s="14" t="s">
        <v>515</v>
      </c>
      <c r="E269" s="15" t="s">
        <v>77</v>
      </c>
      <c r="F269" s="12" t="s">
        <v>516</v>
      </c>
      <c r="G269" s="12"/>
      <c r="H269" s="12" t="s">
        <v>517</v>
      </c>
      <c r="I269" s="12"/>
      <c r="J269" s="12"/>
    </row>
    <row r="270" spans="1:10" s="20" customFormat="1" ht="36">
      <c r="A270" s="19">
        <f t="shared" si="4"/>
        <v>265</v>
      </c>
      <c r="B270" s="14" t="s">
        <v>518</v>
      </c>
      <c r="C270" s="14" t="s">
        <v>519</v>
      </c>
      <c r="D270" s="14" t="s">
        <v>520</v>
      </c>
      <c r="E270" s="15" t="s">
        <v>77</v>
      </c>
      <c r="F270" s="12" t="s">
        <v>521</v>
      </c>
      <c r="G270" s="12"/>
      <c r="H270" s="12" t="s">
        <v>522</v>
      </c>
      <c r="I270" s="12"/>
      <c r="J270" s="12"/>
    </row>
    <row r="271" spans="1:10" s="20" customFormat="1" ht="12.75">
      <c r="A271" s="19">
        <f t="shared" si="4"/>
        <v>266</v>
      </c>
      <c r="B271" s="14" t="s">
        <v>523</v>
      </c>
      <c r="C271" s="14" t="s">
        <v>524</v>
      </c>
      <c r="D271" s="14">
        <v>1</v>
      </c>
      <c r="E271" s="15" t="s">
        <v>77</v>
      </c>
      <c r="F271" s="12" t="s">
        <v>525</v>
      </c>
      <c r="G271" s="12"/>
      <c r="H271" s="12" t="s">
        <v>526</v>
      </c>
      <c r="I271" s="12"/>
      <c r="J271" s="12"/>
    </row>
    <row r="272" spans="1:10" s="20" customFormat="1" ht="24">
      <c r="A272" s="19">
        <f t="shared" si="4"/>
        <v>267</v>
      </c>
      <c r="B272" s="14" t="s">
        <v>527</v>
      </c>
      <c r="C272" s="14" t="s">
        <v>528</v>
      </c>
      <c r="D272" s="14">
        <v>3</v>
      </c>
      <c r="E272" s="15" t="s">
        <v>77</v>
      </c>
      <c r="F272" s="12" t="s">
        <v>1114</v>
      </c>
      <c r="G272" s="12"/>
      <c r="H272" s="12" t="s">
        <v>1115</v>
      </c>
      <c r="I272" s="12"/>
      <c r="J272" s="12"/>
    </row>
    <row r="273" spans="1:10" s="20" customFormat="1" ht="24">
      <c r="A273" s="19">
        <f t="shared" si="4"/>
        <v>268</v>
      </c>
      <c r="B273" s="14" t="s">
        <v>1116</v>
      </c>
      <c r="C273" s="14" t="s">
        <v>1117</v>
      </c>
      <c r="D273" s="14" t="s">
        <v>1118</v>
      </c>
      <c r="E273" s="15" t="s">
        <v>77</v>
      </c>
      <c r="F273" s="12" t="s">
        <v>1119</v>
      </c>
      <c r="G273" s="12"/>
      <c r="H273" s="12" t="s">
        <v>1120</v>
      </c>
      <c r="I273" s="12"/>
      <c r="J273" s="12"/>
    </row>
    <row r="274" spans="1:10" s="20" customFormat="1" ht="192">
      <c r="A274" s="19">
        <f t="shared" si="4"/>
        <v>269</v>
      </c>
      <c r="B274" s="14" t="s">
        <v>1121</v>
      </c>
      <c r="C274" s="14" t="s">
        <v>1117</v>
      </c>
      <c r="D274" s="14"/>
      <c r="E274" s="15" t="s">
        <v>77</v>
      </c>
      <c r="F274" s="12" t="s">
        <v>1122</v>
      </c>
      <c r="G274" s="12"/>
      <c r="H274" s="12" t="s">
        <v>1123</v>
      </c>
      <c r="I274" s="12"/>
      <c r="J274" s="12"/>
    </row>
    <row r="275" spans="1:10" s="20" customFormat="1" ht="24">
      <c r="A275" s="19">
        <f t="shared" si="4"/>
        <v>270</v>
      </c>
      <c r="B275" s="14" t="s">
        <v>1124</v>
      </c>
      <c r="C275" s="14" t="s">
        <v>1117</v>
      </c>
      <c r="D275" s="14" t="s">
        <v>1125</v>
      </c>
      <c r="E275" s="15" t="s">
        <v>77</v>
      </c>
      <c r="F275" s="12" t="s">
        <v>1126</v>
      </c>
      <c r="G275" s="12"/>
      <c r="H275" s="12" t="s">
        <v>1127</v>
      </c>
      <c r="I275" s="12"/>
      <c r="J275" s="12"/>
    </row>
    <row r="276" spans="1:10" s="20" customFormat="1" ht="24">
      <c r="A276" s="19">
        <f t="shared" si="4"/>
        <v>271</v>
      </c>
      <c r="B276" s="14" t="s">
        <v>1128</v>
      </c>
      <c r="C276" s="14"/>
      <c r="D276" s="14" t="s">
        <v>606</v>
      </c>
      <c r="E276" s="15" t="s">
        <v>83</v>
      </c>
      <c r="F276" s="12" t="s">
        <v>1129</v>
      </c>
      <c r="G276" s="12"/>
      <c r="H276" s="12" t="s">
        <v>1130</v>
      </c>
      <c r="I276" s="12"/>
      <c r="J276" s="12"/>
    </row>
    <row r="277" spans="1:10" s="20" customFormat="1" ht="24">
      <c r="A277" s="19">
        <f t="shared" si="4"/>
        <v>272</v>
      </c>
      <c r="B277" s="14" t="s">
        <v>1131</v>
      </c>
      <c r="C277" s="14" t="s">
        <v>85</v>
      </c>
      <c r="D277" s="14" t="s">
        <v>1132</v>
      </c>
      <c r="E277" s="15" t="s">
        <v>77</v>
      </c>
      <c r="F277" s="12" t="s">
        <v>1133</v>
      </c>
      <c r="G277" s="12"/>
      <c r="H277" s="12" t="s">
        <v>1134</v>
      </c>
      <c r="I277" s="12"/>
      <c r="J277" s="12"/>
    </row>
    <row r="278" spans="1:10" s="20" customFormat="1" ht="48">
      <c r="A278" s="19">
        <f t="shared" si="4"/>
        <v>273</v>
      </c>
      <c r="B278" s="14" t="s">
        <v>1135</v>
      </c>
      <c r="C278" s="14" t="s">
        <v>85</v>
      </c>
      <c r="D278" s="14" t="s">
        <v>1136</v>
      </c>
      <c r="E278" s="15" t="s">
        <v>80</v>
      </c>
      <c r="F278" s="12" t="s">
        <v>1137</v>
      </c>
      <c r="G278" s="12"/>
      <c r="H278" s="12" t="s">
        <v>1138</v>
      </c>
      <c r="I278" s="12"/>
      <c r="J278" s="12"/>
    </row>
    <row r="279" spans="1:10" s="20" customFormat="1" ht="38.25">
      <c r="A279" s="19">
        <f t="shared" si="4"/>
        <v>274</v>
      </c>
      <c r="B279" s="14" t="s">
        <v>1139</v>
      </c>
      <c r="C279" s="14" t="s">
        <v>1309</v>
      </c>
      <c r="D279" s="14" t="s">
        <v>1140</v>
      </c>
      <c r="E279" s="15" t="s">
        <v>80</v>
      </c>
      <c r="F279" s="12" t="s">
        <v>1141</v>
      </c>
      <c r="G279" s="12"/>
      <c r="H279" s="12" t="s">
        <v>1142</v>
      </c>
      <c r="I279" s="12"/>
      <c r="J279" s="12"/>
    </row>
    <row r="280" spans="1:10" s="20" customFormat="1" ht="48">
      <c r="A280" s="19">
        <f t="shared" si="4"/>
        <v>275</v>
      </c>
      <c r="B280" s="14" t="s">
        <v>1143</v>
      </c>
      <c r="C280" s="14" t="s">
        <v>1309</v>
      </c>
      <c r="D280" s="14" t="s">
        <v>1144</v>
      </c>
      <c r="E280" s="15" t="s">
        <v>80</v>
      </c>
      <c r="F280" s="12" t="s">
        <v>1145</v>
      </c>
      <c r="G280" s="12"/>
      <c r="H280" s="12" t="s">
        <v>1146</v>
      </c>
      <c r="I280" s="12"/>
      <c r="J280" s="12"/>
    </row>
    <row r="281" spans="1:10" s="20" customFormat="1" ht="60">
      <c r="A281" s="19">
        <f t="shared" si="4"/>
        <v>276</v>
      </c>
      <c r="B281" s="14" t="s">
        <v>1147</v>
      </c>
      <c r="C281" s="14" t="s">
        <v>1309</v>
      </c>
      <c r="D281" s="14" t="s">
        <v>1148</v>
      </c>
      <c r="E281" s="15" t="s">
        <v>80</v>
      </c>
      <c r="F281" s="12" t="s">
        <v>1149</v>
      </c>
      <c r="G281" s="12"/>
      <c r="H281" s="12" t="s">
        <v>1150</v>
      </c>
      <c r="I281" s="12"/>
      <c r="J281" s="12"/>
    </row>
    <row r="282" spans="1:10" s="20" customFormat="1" ht="24">
      <c r="A282" s="19">
        <f t="shared" si="4"/>
        <v>277</v>
      </c>
      <c r="B282" s="14" t="s">
        <v>1151</v>
      </c>
      <c r="C282" s="14" t="s">
        <v>1309</v>
      </c>
      <c r="D282" s="14" t="s">
        <v>1152</v>
      </c>
      <c r="E282" s="15" t="s">
        <v>77</v>
      </c>
      <c r="F282" s="12" t="s">
        <v>1153</v>
      </c>
      <c r="G282" s="12"/>
      <c r="H282" s="12" t="s">
        <v>1154</v>
      </c>
      <c r="I282" s="12"/>
      <c r="J282" s="12"/>
    </row>
    <row r="283" spans="1:10" s="20" customFormat="1" ht="48">
      <c r="A283" s="19">
        <f t="shared" si="4"/>
        <v>278</v>
      </c>
      <c r="B283" s="14" t="s">
        <v>1155</v>
      </c>
      <c r="C283" s="14" t="s">
        <v>1309</v>
      </c>
      <c r="D283" s="14" t="s">
        <v>1156</v>
      </c>
      <c r="E283" s="15" t="s">
        <v>80</v>
      </c>
      <c r="F283" s="12" t="s">
        <v>1157</v>
      </c>
      <c r="G283" s="12"/>
      <c r="H283" s="12" t="s">
        <v>1158</v>
      </c>
      <c r="I283" s="12"/>
      <c r="J283" s="12"/>
    </row>
    <row r="284" spans="1:10" s="20" customFormat="1" ht="36">
      <c r="A284" s="19">
        <f t="shared" si="4"/>
        <v>279</v>
      </c>
      <c r="B284" s="14" t="s">
        <v>1159</v>
      </c>
      <c r="C284" s="14" t="s">
        <v>1309</v>
      </c>
      <c r="D284" s="14" t="s">
        <v>1160</v>
      </c>
      <c r="E284" s="15" t="s">
        <v>80</v>
      </c>
      <c r="F284" s="12" t="s">
        <v>295</v>
      </c>
      <c r="G284" s="12"/>
      <c r="H284" s="12" t="s">
        <v>296</v>
      </c>
      <c r="I284" s="12"/>
      <c r="J284" s="12"/>
    </row>
    <row r="285" spans="1:10" s="20" customFormat="1" ht="48">
      <c r="A285" s="19">
        <f t="shared" si="4"/>
        <v>280</v>
      </c>
      <c r="B285" s="14" t="s">
        <v>297</v>
      </c>
      <c r="C285" s="14" t="s">
        <v>1309</v>
      </c>
      <c r="D285" s="14" t="s">
        <v>298</v>
      </c>
      <c r="E285" s="15" t="s">
        <v>80</v>
      </c>
      <c r="F285" s="12" t="s">
        <v>299</v>
      </c>
      <c r="G285" s="12"/>
      <c r="H285" s="12" t="s">
        <v>1142</v>
      </c>
      <c r="I285" s="12"/>
      <c r="J285" s="12"/>
    </row>
    <row r="286" spans="1:10" s="20" customFormat="1" ht="36">
      <c r="A286" s="19">
        <f t="shared" si="4"/>
        <v>281</v>
      </c>
      <c r="B286" s="14" t="s">
        <v>300</v>
      </c>
      <c r="C286" s="14" t="s">
        <v>1309</v>
      </c>
      <c r="D286" s="14" t="s">
        <v>301</v>
      </c>
      <c r="E286" s="15" t="s">
        <v>80</v>
      </c>
      <c r="F286" s="12" t="s">
        <v>302</v>
      </c>
      <c r="G286" s="12"/>
      <c r="H286" s="12" t="s">
        <v>1142</v>
      </c>
      <c r="I286" s="12"/>
      <c r="J286" s="12"/>
    </row>
    <row r="287" spans="1:10" s="20" customFormat="1" ht="60">
      <c r="A287" s="19">
        <f t="shared" si="4"/>
        <v>282</v>
      </c>
      <c r="B287" s="14" t="s">
        <v>303</v>
      </c>
      <c r="C287" s="14" t="s">
        <v>1309</v>
      </c>
      <c r="D287" s="14" t="s">
        <v>304</v>
      </c>
      <c r="E287" s="15" t="s">
        <v>80</v>
      </c>
      <c r="F287" s="12" t="s">
        <v>305</v>
      </c>
      <c r="G287" s="12"/>
      <c r="H287" s="12" t="s">
        <v>306</v>
      </c>
      <c r="I287" s="12"/>
      <c r="J287" s="12"/>
    </row>
    <row r="288" spans="1:10" s="20" customFormat="1" ht="48">
      <c r="A288" s="19">
        <f t="shared" si="4"/>
        <v>283</v>
      </c>
      <c r="B288" s="14" t="s">
        <v>307</v>
      </c>
      <c r="C288" s="14" t="s">
        <v>1309</v>
      </c>
      <c r="D288" s="14" t="s">
        <v>308</v>
      </c>
      <c r="E288" s="15" t="s">
        <v>80</v>
      </c>
      <c r="F288" s="12" t="s">
        <v>309</v>
      </c>
      <c r="G288" s="12"/>
      <c r="H288" s="12" t="s">
        <v>310</v>
      </c>
      <c r="I288" s="12"/>
      <c r="J288" s="12"/>
    </row>
    <row r="289" spans="1:10" s="20" customFormat="1" ht="60">
      <c r="A289" s="19">
        <f t="shared" si="4"/>
        <v>284</v>
      </c>
      <c r="B289" s="14" t="s">
        <v>311</v>
      </c>
      <c r="C289" s="14" t="s">
        <v>1309</v>
      </c>
      <c r="D289" s="14" t="s">
        <v>312</v>
      </c>
      <c r="E289" s="15" t="s">
        <v>80</v>
      </c>
      <c r="F289" s="12" t="s">
        <v>313</v>
      </c>
      <c r="G289" s="12"/>
      <c r="H289" s="12" t="s">
        <v>314</v>
      </c>
      <c r="I289" s="12"/>
      <c r="J289" s="12"/>
    </row>
    <row r="290" spans="1:10" s="20" customFormat="1" ht="48">
      <c r="A290" s="19">
        <f t="shared" si="4"/>
        <v>285</v>
      </c>
      <c r="B290" s="14" t="s">
        <v>315</v>
      </c>
      <c r="C290" s="14" t="s">
        <v>1309</v>
      </c>
      <c r="D290" s="14" t="s">
        <v>316</v>
      </c>
      <c r="E290" s="15" t="s">
        <v>80</v>
      </c>
      <c r="F290" s="12" t="s">
        <v>317</v>
      </c>
      <c r="G290" s="12"/>
      <c r="H290" s="12" t="s">
        <v>318</v>
      </c>
      <c r="I290" s="12"/>
      <c r="J290" s="12"/>
    </row>
    <row r="291" spans="1:10" s="20" customFormat="1" ht="36">
      <c r="A291" s="19">
        <f t="shared" si="4"/>
        <v>286</v>
      </c>
      <c r="B291" s="14" t="s">
        <v>319</v>
      </c>
      <c r="C291" s="14" t="s">
        <v>1309</v>
      </c>
      <c r="D291" s="14" t="s">
        <v>320</v>
      </c>
      <c r="E291" s="15" t="s">
        <v>80</v>
      </c>
      <c r="F291" s="12" t="s">
        <v>321</v>
      </c>
      <c r="G291" s="12"/>
      <c r="H291" s="12" t="s">
        <v>321</v>
      </c>
      <c r="I291" s="12"/>
      <c r="J291" s="12"/>
    </row>
    <row r="292" spans="1:10" s="20" customFormat="1" ht="36">
      <c r="A292" s="19">
        <f t="shared" si="4"/>
        <v>287</v>
      </c>
      <c r="B292" s="14" t="s">
        <v>322</v>
      </c>
      <c r="C292" s="14" t="s">
        <v>1309</v>
      </c>
      <c r="D292" s="14" t="s">
        <v>323</v>
      </c>
      <c r="E292" s="15" t="s">
        <v>80</v>
      </c>
      <c r="F292" s="12" t="s">
        <v>324</v>
      </c>
      <c r="G292" s="12"/>
      <c r="H292" s="12" t="s">
        <v>1142</v>
      </c>
      <c r="I292" s="12"/>
      <c r="J292" s="12"/>
    </row>
    <row r="293" spans="1:10" s="20" customFormat="1" ht="48">
      <c r="A293" s="19">
        <f t="shared" si="4"/>
        <v>288</v>
      </c>
      <c r="B293" s="14" t="s">
        <v>325</v>
      </c>
      <c r="C293" s="14" t="s">
        <v>326</v>
      </c>
      <c r="D293" s="14" t="s">
        <v>327</v>
      </c>
      <c r="E293" s="15" t="s">
        <v>77</v>
      </c>
      <c r="F293" s="12" t="s">
        <v>328</v>
      </c>
      <c r="G293" s="12"/>
      <c r="H293" s="12" t="s">
        <v>329</v>
      </c>
      <c r="I293" s="12"/>
      <c r="J293" s="12"/>
    </row>
    <row r="294" spans="1:10" s="20" customFormat="1" ht="60">
      <c r="A294" s="19">
        <f t="shared" si="4"/>
        <v>289</v>
      </c>
      <c r="B294" s="14" t="s">
        <v>330</v>
      </c>
      <c r="C294" s="14" t="s">
        <v>331</v>
      </c>
      <c r="D294" s="14"/>
      <c r="E294" s="15" t="s">
        <v>77</v>
      </c>
      <c r="F294" s="12" t="s">
        <v>332</v>
      </c>
      <c r="G294" s="12"/>
      <c r="H294" s="12" t="s">
        <v>333</v>
      </c>
      <c r="I294" s="12"/>
      <c r="J294" s="12"/>
    </row>
    <row r="295" spans="1:10" s="20" customFormat="1" ht="24">
      <c r="A295" s="19">
        <f t="shared" si="4"/>
        <v>290</v>
      </c>
      <c r="B295" s="14" t="s">
        <v>334</v>
      </c>
      <c r="C295" s="14" t="s">
        <v>84</v>
      </c>
      <c r="D295" s="14">
        <v>6</v>
      </c>
      <c r="E295" s="15" t="s">
        <v>77</v>
      </c>
      <c r="F295" s="12" t="s">
        <v>335</v>
      </c>
      <c r="G295" s="12"/>
      <c r="H295" s="12" t="s">
        <v>336</v>
      </c>
      <c r="I295" s="12"/>
      <c r="J295" s="12"/>
    </row>
    <row r="296" spans="1:10" s="20" customFormat="1" ht="60">
      <c r="A296" s="19">
        <f t="shared" si="4"/>
        <v>291</v>
      </c>
      <c r="B296" s="14" t="s">
        <v>337</v>
      </c>
      <c r="C296" s="14" t="s">
        <v>338</v>
      </c>
      <c r="D296" s="14"/>
      <c r="E296" s="15" t="s">
        <v>83</v>
      </c>
      <c r="F296" s="12" t="s">
        <v>339</v>
      </c>
      <c r="G296" s="12"/>
      <c r="H296" s="12" t="s">
        <v>340</v>
      </c>
      <c r="I296" s="12"/>
      <c r="J296" s="12"/>
    </row>
    <row r="297" spans="1:10" s="20" customFormat="1" ht="48">
      <c r="A297" s="19">
        <f t="shared" si="4"/>
        <v>292</v>
      </c>
      <c r="B297" s="14" t="s">
        <v>341</v>
      </c>
      <c r="C297" s="14" t="s">
        <v>88</v>
      </c>
      <c r="D297" s="14" t="s">
        <v>342</v>
      </c>
      <c r="E297" s="15" t="s">
        <v>80</v>
      </c>
      <c r="F297" s="12" t="s">
        <v>343</v>
      </c>
      <c r="G297" s="12"/>
      <c r="H297" s="12" t="s">
        <v>937</v>
      </c>
      <c r="I297" s="12"/>
      <c r="J297" s="12"/>
    </row>
    <row r="298" spans="1:10" s="20" customFormat="1" ht="12.75">
      <c r="A298" s="19">
        <f t="shared" si="4"/>
        <v>293</v>
      </c>
      <c r="B298" s="14" t="s">
        <v>942</v>
      </c>
      <c r="C298" s="14" t="s">
        <v>938</v>
      </c>
      <c r="D298" s="14" t="s">
        <v>939</v>
      </c>
      <c r="E298" s="15" t="s">
        <v>80</v>
      </c>
      <c r="F298" s="12" t="s">
        <v>940</v>
      </c>
      <c r="G298" s="12"/>
      <c r="H298" s="12" t="s">
        <v>941</v>
      </c>
      <c r="I298" s="12"/>
      <c r="J298" s="12"/>
    </row>
    <row r="299" spans="1:10" s="20" customFormat="1" ht="24">
      <c r="A299" s="19">
        <f t="shared" si="4"/>
        <v>294</v>
      </c>
      <c r="B299" s="14" t="s">
        <v>943</v>
      </c>
      <c r="C299" s="14" t="s">
        <v>1217</v>
      </c>
      <c r="D299" s="14" t="s">
        <v>90</v>
      </c>
      <c r="E299" s="15" t="s">
        <v>83</v>
      </c>
      <c r="F299" s="12" t="s">
        <v>944</v>
      </c>
      <c r="G299" s="12"/>
      <c r="H299" s="12" t="s">
        <v>945</v>
      </c>
      <c r="I299" s="12"/>
      <c r="J299" s="12"/>
    </row>
    <row r="300" spans="1:10" s="20" customFormat="1" ht="24">
      <c r="A300" s="19">
        <f t="shared" si="4"/>
        <v>295</v>
      </c>
      <c r="B300" s="14" t="s">
        <v>946</v>
      </c>
      <c r="C300" s="14" t="s">
        <v>704</v>
      </c>
      <c r="D300" s="14" t="s">
        <v>947</v>
      </c>
      <c r="E300" s="15" t="s">
        <v>80</v>
      </c>
      <c r="F300" s="12" t="s">
        <v>948</v>
      </c>
      <c r="G300" s="12"/>
      <c r="H300" s="12" t="s">
        <v>949</v>
      </c>
      <c r="I300" s="12"/>
      <c r="J300" s="12"/>
    </row>
    <row r="301" spans="1:10" s="20" customFormat="1" ht="36">
      <c r="A301" s="19">
        <f t="shared" si="4"/>
        <v>296</v>
      </c>
      <c r="B301" s="14" t="s">
        <v>950</v>
      </c>
      <c r="C301" s="14" t="s">
        <v>704</v>
      </c>
      <c r="D301" s="14" t="s">
        <v>947</v>
      </c>
      <c r="E301" s="15" t="s">
        <v>80</v>
      </c>
      <c r="F301" s="12" t="s">
        <v>951</v>
      </c>
      <c r="G301" s="12"/>
      <c r="H301" s="12" t="s">
        <v>952</v>
      </c>
      <c r="I301" s="12"/>
      <c r="J301" s="12"/>
    </row>
    <row r="302" spans="1:10" s="20" customFormat="1" ht="12.75">
      <c r="A302" s="19">
        <f t="shared" si="4"/>
        <v>297</v>
      </c>
      <c r="B302" s="14" t="s">
        <v>955</v>
      </c>
      <c r="C302" s="14" t="s">
        <v>86</v>
      </c>
      <c r="D302" s="14" t="s">
        <v>342</v>
      </c>
      <c r="E302" s="15" t="s">
        <v>83</v>
      </c>
      <c r="F302" s="12" t="s">
        <v>953</v>
      </c>
      <c r="G302" s="12"/>
      <c r="H302" s="12" t="s">
        <v>954</v>
      </c>
      <c r="I302" s="12"/>
      <c r="J302" s="12"/>
    </row>
    <row r="303" spans="1:10" s="20" customFormat="1" ht="12.75">
      <c r="A303" s="19">
        <f t="shared" si="4"/>
        <v>298</v>
      </c>
      <c r="B303" s="14" t="s">
        <v>956</v>
      </c>
      <c r="C303" s="14" t="s">
        <v>87</v>
      </c>
      <c r="D303" s="14" t="s">
        <v>90</v>
      </c>
      <c r="E303" s="15" t="s">
        <v>83</v>
      </c>
      <c r="F303" s="12" t="s">
        <v>957</v>
      </c>
      <c r="G303" s="12"/>
      <c r="H303" s="12" t="s">
        <v>958</v>
      </c>
      <c r="I303" s="12"/>
      <c r="J303" s="12"/>
    </row>
    <row r="304" spans="1:10" s="20" customFormat="1" ht="12.75">
      <c r="A304" s="19">
        <f t="shared" si="4"/>
        <v>299</v>
      </c>
      <c r="B304" s="14" t="s">
        <v>959</v>
      </c>
      <c r="C304" s="14" t="s">
        <v>338</v>
      </c>
      <c r="D304" s="14" t="s">
        <v>180</v>
      </c>
      <c r="E304" s="15" t="s">
        <v>77</v>
      </c>
      <c r="F304" s="12" t="s">
        <v>960</v>
      </c>
      <c r="G304" s="12"/>
      <c r="H304" s="12" t="s">
        <v>961</v>
      </c>
      <c r="I304" s="12"/>
      <c r="J304" s="12"/>
    </row>
    <row r="305" spans="1:10" s="20" customFormat="1" ht="12.75">
      <c r="A305" s="19">
        <f t="shared" si="4"/>
        <v>300</v>
      </c>
      <c r="B305" s="14" t="s">
        <v>962</v>
      </c>
      <c r="C305" s="14" t="s">
        <v>338</v>
      </c>
      <c r="D305" s="14" t="s">
        <v>354</v>
      </c>
      <c r="E305" s="15" t="s">
        <v>77</v>
      </c>
      <c r="F305" s="12" t="s">
        <v>963</v>
      </c>
      <c r="G305" s="12"/>
      <c r="H305" s="12" t="s">
        <v>964</v>
      </c>
      <c r="I305" s="12"/>
      <c r="J305" s="12"/>
    </row>
    <row r="306" spans="1:10" s="20" customFormat="1" ht="12.75">
      <c r="A306" s="19">
        <f t="shared" si="4"/>
        <v>301</v>
      </c>
      <c r="B306" s="14" t="s">
        <v>965</v>
      </c>
      <c r="C306" s="14" t="s">
        <v>338</v>
      </c>
      <c r="D306" s="14" t="s">
        <v>966</v>
      </c>
      <c r="E306" s="15" t="s">
        <v>77</v>
      </c>
      <c r="F306" s="12" t="s">
        <v>967</v>
      </c>
      <c r="G306" s="12"/>
      <c r="H306" s="12" t="s">
        <v>968</v>
      </c>
      <c r="I306" s="12"/>
      <c r="J306" s="12"/>
    </row>
    <row r="307" spans="1:10" s="20" customFormat="1" ht="72">
      <c r="A307" s="19">
        <f t="shared" si="4"/>
        <v>302</v>
      </c>
      <c r="B307" s="14" t="s">
        <v>969</v>
      </c>
      <c r="C307" s="14" t="s">
        <v>338</v>
      </c>
      <c r="D307" s="14" t="s">
        <v>970</v>
      </c>
      <c r="E307" s="15" t="s">
        <v>77</v>
      </c>
      <c r="F307" s="12" t="s">
        <v>971</v>
      </c>
      <c r="G307" s="12"/>
      <c r="H307" s="12" t="s">
        <v>972</v>
      </c>
      <c r="I307" s="12"/>
      <c r="J307" s="12"/>
    </row>
    <row r="308" spans="1:10" s="20" customFormat="1" ht="72">
      <c r="A308" s="19">
        <f t="shared" si="4"/>
        <v>303</v>
      </c>
      <c r="B308" s="14" t="s">
        <v>973</v>
      </c>
      <c r="C308" s="14" t="s">
        <v>338</v>
      </c>
      <c r="D308" s="14" t="s">
        <v>970</v>
      </c>
      <c r="E308" s="15" t="s">
        <v>77</v>
      </c>
      <c r="F308" s="12" t="s">
        <v>974</v>
      </c>
      <c r="G308" s="12"/>
      <c r="H308" s="12" t="s">
        <v>132</v>
      </c>
      <c r="I308" s="12"/>
      <c r="J308" s="12"/>
    </row>
    <row r="309" spans="1:10" s="20" customFormat="1" ht="12.75">
      <c r="A309" s="19">
        <f t="shared" si="4"/>
        <v>304</v>
      </c>
      <c r="B309" s="14" t="s">
        <v>133</v>
      </c>
      <c r="C309" s="14" t="s">
        <v>338</v>
      </c>
      <c r="D309" s="14" t="s">
        <v>970</v>
      </c>
      <c r="E309" s="15" t="s">
        <v>77</v>
      </c>
      <c r="F309" s="12" t="s">
        <v>134</v>
      </c>
      <c r="G309" s="12"/>
      <c r="H309" s="12" t="s">
        <v>135</v>
      </c>
      <c r="I309" s="12"/>
      <c r="J309" s="12"/>
    </row>
    <row r="310" spans="1:10" s="20" customFormat="1" ht="36">
      <c r="A310" s="19">
        <f t="shared" si="4"/>
        <v>305</v>
      </c>
      <c r="B310" s="14" t="s">
        <v>136</v>
      </c>
      <c r="C310" s="14" t="s">
        <v>96</v>
      </c>
      <c r="D310" s="14" t="s">
        <v>137</v>
      </c>
      <c r="E310" s="15" t="s">
        <v>80</v>
      </c>
      <c r="F310" s="12" t="s">
        <v>138</v>
      </c>
      <c r="G310" s="12"/>
      <c r="H310" s="12" t="s">
        <v>139</v>
      </c>
      <c r="I310" s="12"/>
      <c r="J310" s="12"/>
    </row>
    <row r="311" spans="1:10" s="20" customFormat="1" ht="24">
      <c r="A311" s="19">
        <f t="shared" si="4"/>
        <v>306</v>
      </c>
      <c r="B311" s="14" t="s">
        <v>140</v>
      </c>
      <c r="C311" s="14" t="s">
        <v>141</v>
      </c>
      <c r="D311" s="14" t="s">
        <v>137</v>
      </c>
      <c r="E311" s="15" t="s">
        <v>80</v>
      </c>
      <c r="F311" s="12" t="s">
        <v>138</v>
      </c>
      <c r="G311" s="12"/>
      <c r="H311" s="12" t="s">
        <v>142</v>
      </c>
      <c r="I311" s="12"/>
      <c r="J311" s="12"/>
    </row>
    <row r="312" spans="1:10" s="20" customFormat="1" ht="36">
      <c r="A312" s="19">
        <f t="shared" si="4"/>
        <v>307</v>
      </c>
      <c r="B312" s="14" t="s">
        <v>143</v>
      </c>
      <c r="C312" s="14" t="s">
        <v>144</v>
      </c>
      <c r="D312" s="14"/>
      <c r="E312" s="15" t="s">
        <v>77</v>
      </c>
      <c r="F312" s="12" t="s">
        <v>145</v>
      </c>
      <c r="G312" s="12"/>
      <c r="H312" s="12" t="s">
        <v>146</v>
      </c>
      <c r="I312" s="12"/>
      <c r="J312" s="12"/>
    </row>
    <row r="313" spans="1:10" s="20" customFormat="1" ht="24">
      <c r="A313" s="19">
        <f t="shared" si="4"/>
        <v>308</v>
      </c>
      <c r="B313" s="14" t="s">
        <v>147</v>
      </c>
      <c r="C313" s="14" t="s">
        <v>148</v>
      </c>
      <c r="D313" s="14" t="s">
        <v>90</v>
      </c>
      <c r="E313" s="15" t="s">
        <v>77</v>
      </c>
      <c r="F313" s="12" t="s">
        <v>149</v>
      </c>
      <c r="G313" s="12"/>
      <c r="H313" s="12" t="s">
        <v>150</v>
      </c>
      <c r="I313" s="12"/>
      <c r="J313" s="12"/>
    </row>
    <row r="314" spans="1:10" s="20" customFormat="1" ht="36">
      <c r="A314" s="19">
        <f t="shared" si="4"/>
        <v>309</v>
      </c>
      <c r="B314" s="14" t="s">
        <v>151</v>
      </c>
      <c r="C314" s="14" t="s">
        <v>85</v>
      </c>
      <c r="D314" s="14" t="s">
        <v>152</v>
      </c>
      <c r="E314" s="15" t="s">
        <v>77</v>
      </c>
      <c r="F314" s="12" t="s">
        <v>153</v>
      </c>
      <c r="G314" s="12"/>
      <c r="H314" s="12" t="s">
        <v>154</v>
      </c>
      <c r="I314" s="12"/>
      <c r="J314" s="12"/>
    </row>
    <row r="315" spans="1:10" s="20" customFormat="1" ht="36">
      <c r="A315" s="19">
        <f t="shared" si="4"/>
        <v>310</v>
      </c>
      <c r="B315" s="14" t="s">
        <v>155</v>
      </c>
      <c r="C315" s="14" t="s">
        <v>85</v>
      </c>
      <c r="D315" s="14" t="s">
        <v>152</v>
      </c>
      <c r="E315" s="15" t="s">
        <v>77</v>
      </c>
      <c r="F315" s="12" t="s">
        <v>153</v>
      </c>
      <c r="G315" s="12"/>
      <c r="H315" s="12" t="s">
        <v>154</v>
      </c>
      <c r="I315" s="12"/>
      <c r="J315" s="12"/>
    </row>
    <row r="316" spans="1:10" s="20" customFormat="1" ht="60">
      <c r="A316" s="19">
        <f t="shared" si="4"/>
        <v>311</v>
      </c>
      <c r="B316" s="14" t="s">
        <v>156</v>
      </c>
      <c r="C316" s="14" t="s">
        <v>85</v>
      </c>
      <c r="D316" s="14" t="s">
        <v>157</v>
      </c>
      <c r="E316" s="15" t="s">
        <v>77</v>
      </c>
      <c r="F316" s="12" t="s">
        <v>158</v>
      </c>
      <c r="G316" s="12"/>
      <c r="H316" s="12" t="s">
        <v>159</v>
      </c>
      <c r="I316" s="12"/>
      <c r="J316" s="12"/>
    </row>
    <row r="317" spans="1:10" s="20" customFormat="1" ht="60">
      <c r="A317" s="19">
        <f t="shared" si="4"/>
        <v>312</v>
      </c>
      <c r="B317" s="14" t="s">
        <v>160</v>
      </c>
      <c r="C317" s="14" t="s">
        <v>85</v>
      </c>
      <c r="D317" s="14" t="s">
        <v>161</v>
      </c>
      <c r="E317" s="15" t="s">
        <v>80</v>
      </c>
      <c r="F317" s="12" t="s">
        <v>1252</v>
      </c>
      <c r="G317" s="12"/>
      <c r="H317" s="12" t="s">
        <v>1253</v>
      </c>
      <c r="I317" s="12"/>
      <c r="J317" s="12"/>
    </row>
    <row r="318" spans="1:10" s="20" customFormat="1" ht="24">
      <c r="A318" s="19">
        <f t="shared" si="4"/>
        <v>313</v>
      </c>
      <c r="B318" s="14" t="s">
        <v>1254</v>
      </c>
      <c r="C318" s="14" t="s">
        <v>100</v>
      </c>
      <c r="D318" s="14" t="s">
        <v>152</v>
      </c>
      <c r="E318" s="15" t="s">
        <v>77</v>
      </c>
      <c r="F318" s="12" t="s">
        <v>1255</v>
      </c>
      <c r="G318" s="12"/>
      <c r="H318" s="12" t="s">
        <v>1256</v>
      </c>
      <c r="I318" s="12"/>
      <c r="J318" s="12"/>
    </row>
    <row r="319" spans="1:10" s="20" customFormat="1" ht="36">
      <c r="A319" s="19">
        <f t="shared" si="4"/>
        <v>314</v>
      </c>
      <c r="B319" s="14" t="s">
        <v>1257</v>
      </c>
      <c r="C319" s="14" t="s">
        <v>100</v>
      </c>
      <c r="D319" s="14" t="s">
        <v>1258</v>
      </c>
      <c r="E319" s="15" t="s">
        <v>77</v>
      </c>
      <c r="F319" s="12" t="s">
        <v>1259</v>
      </c>
      <c r="G319" s="12"/>
      <c r="H319" s="12" t="s">
        <v>1260</v>
      </c>
      <c r="I319" s="12"/>
      <c r="J319" s="12"/>
    </row>
    <row r="320" spans="1:10" s="20" customFormat="1" ht="60">
      <c r="A320" s="19">
        <f t="shared" si="4"/>
        <v>315</v>
      </c>
      <c r="B320" s="14" t="s">
        <v>1261</v>
      </c>
      <c r="C320" s="14" t="s">
        <v>100</v>
      </c>
      <c r="D320" s="14" t="s">
        <v>161</v>
      </c>
      <c r="E320" s="15" t="s">
        <v>77</v>
      </c>
      <c r="F320" s="12" t="s">
        <v>1262</v>
      </c>
      <c r="G320" s="12"/>
      <c r="H320" s="12" t="s">
        <v>1263</v>
      </c>
      <c r="I320" s="12"/>
      <c r="J320" s="12"/>
    </row>
    <row r="321" spans="1:10" s="20" customFormat="1" ht="60">
      <c r="A321" s="19">
        <f aca="true" t="shared" si="5" ref="A321:A384">ROW()-5</f>
        <v>316</v>
      </c>
      <c r="B321" s="14" t="s">
        <v>1264</v>
      </c>
      <c r="C321" s="14" t="s">
        <v>100</v>
      </c>
      <c r="D321" s="14" t="s">
        <v>1265</v>
      </c>
      <c r="E321" s="15" t="s">
        <v>77</v>
      </c>
      <c r="F321" s="12" t="s">
        <v>1262</v>
      </c>
      <c r="G321" s="12"/>
      <c r="H321" s="12" t="s">
        <v>1266</v>
      </c>
      <c r="I321" s="12"/>
      <c r="J321" s="12"/>
    </row>
    <row r="322" spans="1:10" s="20" customFormat="1" ht="60">
      <c r="A322" s="19">
        <f t="shared" si="5"/>
        <v>317</v>
      </c>
      <c r="B322" s="14" t="s">
        <v>1267</v>
      </c>
      <c r="C322" s="14" t="s">
        <v>100</v>
      </c>
      <c r="D322" s="14" t="s">
        <v>966</v>
      </c>
      <c r="E322" s="15" t="s">
        <v>77</v>
      </c>
      <c r="F322" s="12" t="s">
        <v>1262</v>
      </c>
      <c r="G322" s="12"/>
      <c r="H322" s="12" t="s">
        <v>1268</v>
      </c>
      <c r="I322" s="12"/>
      <c r="J322" s="12"/>
    </row>
    <row r="323" spans="1:10" s="20" customFormat="1" ht="24">
      <c r="A323" s="19">
        <f t="shared" si="5"/>
        <v>318</v>
      </c>
      <c r="B323" s="14" t="s">
        <v>1269</v>
      </c>
      <c r="C323" s="14" t="s">
        <v>100</v>
      </c>
      <c r="D323" s="14" t="s">
        <v>970</v>
      </c>
      <c r="E323" s="15" t="s">
        <v>77</v>
      </c>
      <c r="F323" s="12" t="s">
        <v>1270</v>
      </c>
      <c r="G323" s="12"/>
      <c r="H323" s="12" t="s">
        <v>1271</v>
      </c>
      <c r="I323" s="12"/>
      <c r="J323" s="12"/>
    </row>
    <row r="324" spans="1:10" s="20" customFormat="1" ht="51">
      <c r="A324" s="19">
        <f t="shared" si="5"/>
        <v>319</v>
      </c>
      <c r="B324" s="14" t="s">
        <v>1272</v>
      </c>
      <c r="C324" s="14" t="s">
        <v>100</v>
      </c>
      <c r="D324" s="14" t="s">
        <v>1273</v>
      </c>
      <c r="E324" s="15" t="s">
        <v>77</v>
      </c>
      <c r="F324" s="12" t="s">
        <v>1274</v>
      </c>
      <c r="G324" s="12"/>
      <c r="H324" s="12" t="s">
        <v>1275</v>
      </c>
      <c r="I324" s="12"/>
      <c r="J324" s="12"/>
    </row>
    <row r="325" spans="1:10" s="20" customFormat="1" ht="12.75">
      <c r="A325" s="19">
        <f t="shared" si="5"/>
        <v>320</v>
      </c>
      <c r="B325" s="14" t="s">
        <v>1276</v>
      </c>
      <c r="C325" s="14" t="s">
        <v>84</v>
      </c>
      <c r="D325" s="14" t="s">
        <v>157</v>
      </c>
      <c r="E325" s="15" t="s">
        <v>77</v>
      </c>
      <c r="F325" s="12" t="s">
        <v>1277</v>
      </c>
      <c r="G325" s="12"/>
      <c r="H325" s="12" t="s">
        <v>1278</v>
      </c>
      <c r="I325" s="12"/>
      <c r="J325" s="12"/>
    </row>
    <row r="326" spans="1:10" s="20" customFormat="1" ht="72">
      <c r="A326" s="19">
        <f t="shared" si="5"/>
        <v>321</v>
      </c>
      <c r="B326" s="14" t="s">
        <v>1279</v>
      </c>
      <c r="C326" s="14" t="s">
        <v>84</v>
      </c>
      <c r="D326" s="14" t="s">
        <v>966</v>
      </c>
      <c r="E326" s="15" t="s">
        <v>77</v>
      </c>
      <c r="F326" s="12" t="s">
        <v>1280</v>
      </c>
      <c r="G326" s="12"/>
      <c r="H326" s="12" t="s">
        <v>1281</v>
      </c>
      <c r="I326" s="12"/>
      <c r="J326" s="12"/>
    </row>
    <row r="327" spans="1:10" s="20" customFormat="1" ht="12.75">
      <c r="A327" s="19">
        <f t="shared" si="5"/>
        <v>322</v>
      </c>
      <c r="B327" s="14" t="s">
        <v>1282</v>
      </c>
      <c r="C327" s="14" t="s">
        <v>84</v>
      </c>
      <c r="D327" s="14" t="s">
        <v>970</v>
      </c>
      <c r="E327" s="15" t="s">
        <v>77</v>
      </c>
      <c r="F327" s="12" t="s">
        <v>1283</v>
      </c>
      <c r="G327" s="12"/>
      <c r="H327" s="12" t="s">
        <v>1284</v>
      </c>
      <c r="I327" s="12"/>
      <c r="J327" s="12"/>
    </row>
    <row r="328" spans="1:10" s="20" customFormat="1" ht="24">
      <c r="A328" s="19">
        <f t="shared" si="5"/>
        <v>323</v>
      </c>
      <c r="B328" s="14" t="s">
        <v>1285</v>
      </c>
      <c r="C328" s="14" t="s">
        <v>84</v>
      </c>
      <c r="D328" s="14" t="s">
        <v>970</v>
      </c>
      <c r="E328" s="15" t="s">
        <v>77</v>
      </c>
      <c r="F328" s="12" t="s">
        <v>1286</v>
      </c>
      <c r="G328" s="12"/>
      <c r="H328" s="12" t="s">
        <v>1287</v>
      </c>
      <c r="I328" s="12"/>
      <c r="J328" s="12"/>
    </row>
    <row r="329" spans="1:10" s="20" customFormat="1" ht="12.75">
      <c r="A329" s="19">
        <f t="shared" si="5"/>
        <v>324</v>
      </c>
      <c r="B329" s="14" t="s">
        <v>1288</v>
      </c>
      <c r="C329" s="14" t="s">
        <v>84</v>
      </c>
      <c r="D329" s="14" t="s">
        <v>970</v>
      </c>
      <c r="E329" s="15" t="s">
        <v>77</v>
      </c>
      <c r="F329" s="12" t="s">
        <v>1289</v>
      </c>
      <c r="G329" s="12"/>
      <c r="H329" s="12" t="s">
        <v>1290</v>
      </c>
      <c r="I329" s="12"/>
      <c r="J329" s="12"/>
    </row>
    <row r="330" spans="1:10" s="20" customFormat="1" ht="24">
      <c r="A330" s="19">
        <f t="shared" si="5"/>
        <v>325</v>
      </c>
      <c r="B330" s="14" t="s">
        <v>1291</v>
      </c>
      <c r="C330" s="14" t="s">
        <v>84</v>
      </c>
      <c r="D330" s="14" t="s">
        <v>970</v>
      </c>
      <c r="E330" s="15" t="s">
        <v>77</v>
      </c>
      <c r="F330" s="12" t="s">
        <v>722</v>
      </c>
      <c r="G330" s="12"/>
      <c r="H330" s="12" t="s">
        <v>779</v>
      </c>
      <c r="I330" s="12"/>
      <c r="J330" s="12"/>
    </row>
    <row r="331" spans="1:10" s="20" customFormat="1" ht="24">
      <c r="A331" s="19">
        <f t="shared" si="5"/>
        <v>326</v>
      </c>
      <c r="B331" s="14" t="s">
        <v>780</v>
      </c>
      <c r="C331" s="14" t="s">
        <v>84</v>
      </c>
      <c r="D331" s="14" t="s">
        <v>970</v>
      </c>
      <c r="E331" s="15" t="s">
        <v>77</v>
      </c>
      <c r="F331" s="12" t="s">
        <v>781</v>
      </c>
      <c r="G331" s="12"/>
      <c r="H331" s="12" t="s">
        <v>779</v>
      </c>
      <c r="I331" s="12"/>
      <c r="J331" s="12"/>
    </row>
    <row r="332" spans="1:10" s="20" customFormat="1" ht="24">
      <c r="A332" s="19">
        <f t="shared" si="5"/>
        <v>327</v>
      </c>
      <c r="B332" s="14" t="s">
        <v>782</v>
      </c>
      <c r="C332" s="14" t="s">
        <v>84</v>
      </c>
      <c r="D332" s="14" t="s">
        <v>970</v>
      </c>
      <c r="E332" s="15" t="s">
        <v>77</v>
      </c>
      <c r="F332" s="12" t="s">
        <v>783</v>
      </c>
      <c r="G332" s="12"/>
      <c r="H332" s="12" t="s">
        <v>784</v>
      </c>
      <c r="I332" s="12"/>
      <c r="J332" s="12"/>
    </row>
    <row r="333" spans="1:10" s="20" customFormat="1" ht="24">
      <c r="A333" s="19">
        <f t="shared" si="5"/>
        <v>328</v>
      </c>
      <c r="B333" s="14" t="s">
        <v>785</v>
      </c>
      <c r="C333" s="14" t="s">
        <v>84</v>
      </c>
      <c r="D333" s="14" t="s">
        <v>970</v>
      </c>
      <c r="E333" s="15" t="s">
        <v>77</v>
      </c>
      <c r="F333" s="12" t="s">
        <v>786</v>
      </c>
      <c r="G333" s="12"/>
      <c r="H333" s="12" t="s">
        <v>787</v>
      </c>
      <c r="I333" s="12"/>
      <c r="J333" s="12"/>
    </row>
    <row r="334" spans="1:10" s="20" customFormat="1" ht="60">
      <c r="A334" s="19">
        <f t="shared" si="5"/>
        <v>329</v>
      </c>
      <c r="B334" s="14" t="s">
        <v>788</v>
      </c>
      <c r="C334" s="14" t="s">
        <v>84</v>
      </c>
      <c r="D334" s="14" t="s">
        <v>970</v>
      </c>
      <c r="E334" s="15" t="s">
        <v>77</v>
      </c>
      <c r="F334" s="12" t="s">
        <v>789</v>
      </c>
      <c r="G334" s="12"/>
      <c r="H334" s="12" t="s">
        <v>790</v>
      </c>
      <c r="I334" s="12"/>
      <c r="J334" s="12"/>
    </row>
    <row r="335" spans="1:10" s="20" customFormat="1" ht="12.75">
      <c r="A335" s="19">
        <f t="shared" si="5"/>
        <v>330</v>
      </c>
      <c r="B335" s="14" t="s">
        <v>791</v>
      </c>
      <c r="C335" s="14" t="s">
        <v>84</v>
      </c>
      <c r="D335" s="14" t="s">
        <v>792</v>
      </c>
      <c r="E335" s="15" t="s">
        <v>77</v>
      </c>
      <c r="F335" s="12" t="s">
        <v>793</v>
      </c>
      <c r="G335" s="12"/>
      <c r="H335" s="12" t="s">
        <v>794</v>
      </c>
      <c r="I335" s="12"/>
      <c r="J335" s="12"/>
    </row>
    <row r="336" spans="1:10" s="20" customFormat="1" ht="24">
      <c r="A336" s="19">
        <f t="shared" si="5"/>
        <v>331</v>
      </c>
      <c r="B336" s="14" t="s">
        <v>795</v>
      </c>
      <c r="C336" s="14" t="s">
        <v>84</v>
      </c>
      <c r="D336" s="14" t="s">
        <v>792</v>
      </c>
      <c r="E336" s="15" t="s">
        <v>77</v>
      </c>
      <c r="F336" s="12" t="s">
        <v>796</v>
      </c>
      <c r="G336" s="12"/>
      <c r="H336" s="12" t="s">
        <v>797</v>
      </c>
      <c r="I336" s="12"/>
      <c r="J336" s="12"/>
    </row>
    <row r="337" spans="1:10" s="20" customFormat="1" ht="48">
      <c r="A337" s="19">
        <f t="shared" si="5"/>
        <v>332</v>
      </c>
      <c r="B337" s="14" t="s">
        <v>798</v>
      </c>
      <c r="C337" s="14" t="s">
        <v>84</v>
      </c>
      <c r="D337" s="14" t="s">
        <v>792</v>
      </c>
      <c r="E337" s="15" t="s">
        <v>77</v>
      </c>
      <c r="F337" s="12" t="s">
        <v>799</v>
      </c>
      <c r="G337" s="12"/>
      <c r="H337" s="12" t="s">
        <v>800</v>
      </c>
      <c r="I337" s="12"/>
      <c r="J337" s="12"/>
    </row>
    <row r="338" spans="1:10" s="20" customFormat="1" ht="12.75">
      <c r="A338" s="19">
        <f t="shared" si="5"/>
        <v>333</v>
      </c>
      <c r="B338" s="14" t="s">
        <v>801</v>
      </c>
      <c r="C338" s="14" t="s">
        <v>84</v>
      </c>
      <c r="D338" s="14" t="s">
        <v>802</v>
      </c>
      <c r="E338" s="15" t="s">
        <v>80</v>
      </c>
      <c r="F338" s="12" t="s">
        <v>803</v>
      </c>
      <c r="G338" s="12"/>
      <c r="H338" s="12" t="s">
        <v>804</v>
      </c>
      <c r="I338" s="12"/>
      <c r="J338" s="12"/>
    </row>
    <row r="339" spans="1:10" s="20" customFormat="1" ht="51">
      <c r="A339" s="19">
        <f t="shared" si="5"/>
        <v>334</v>
      </c>
      <c r="B339" s="14" t="s">
        <v>805</v>
      </c>
      <c r="C339" s="14" t="s">
        <v>84</v>
      </c>
      <c r="D339" s="14" t="s">
        <v>806</v>
      </c>
      <c r="E339" s="15" t="s">
        <v>77</v>
      </c>
      <c r="F339" s="12" t="s">
        <v>807</v>
      </c>
      <c r="G339" s="12"/>
      <c r="H339" s="12" t="s">
        <v>808</v>
      </c>
      <c r="I339" s="12"/>
      <c r="J339" s="12"/>
    </row>
    <row r="340" spans="1:10" s="20" customFormat="1" ht="51">
      <c r="A340" s="19">
        <f t="shared" si="5"/>
        <v>335</v>
      </c>
      <c r="B340" s="14" t="s">
        <v>809</v>
      </c>
      <c r="C340" s="14" t="s">
        <v>84</v>
      </c>
      <c r="D340" s="14" t="s">
        <v>806</v>
      </c>
      <c r="E340" s="15" t="s">
        <v>77</v>
      </c>
      <c r="F340" s="12" t="s">
        <v>810</v>
      </c>
      <c r="G340" s="12"/>
      <c r="H340" s="12" t="s">
        <v>811</v>
      </c>
      <c r="I340" s="12"/>
      <c r="J340" s="12"/>
    </row>
    <row r="341" spans="1:10" s="20" customFormat="1" ht="24">
      <c r="A341" s="19">
        <f t="shared" si="5"/>
        <v>336</v>
      </c>
      <c r="B341" s="14" t="s">
        <v>812</v>
      </c>
      <c r="C341" s="14" t="s">
        <v>839</v>
      </c>
      <c r="D341" s="14"/>
      <c r="E341" s="15" t="s">
        <v>80</v>
      </c>
      <c r="F341" s="12" t="s">
        <v>813</v>
      </c>
      <c r="G341" s="12"/>
      <c r="H341" s="12" t="s">
        <v>814</v>
      </c>
      <c r="I341" s="12"/>
      <c r="J341" s="12"/>
    </row>
    <row r="342" spans="1:10" s="20" customFormat="1" ht="12.75">
      <c r="A342" s="19">
        <f t="shared" si="5"/>
        <v>337</v>
      </c>
      <c r="B342" s="14"/>
      <c r="C342" s="14"/>
      <c r="D342" s="14"/>
      <c r="E342" s="15"/>
      <c r="F342" s="12"/>
      <c r="G342" s="12"/>
      <c r="H342" s="12"/>
      <c r="I342" s="12"/>
      <c r="J342" s="12"/>
    </row>
    <row r="343" spans="1:10" s="20" customFormat="1" ht="12.75">
      <c r="A343" s="19">
        <f t="shared" si="5"/>
        <v>338</v>
      </c>
      <c r="B343" s="14"/>
      <c r="C343" s="14"/>
      <c r="D343" s="14"/>
      <c r="E343" s="15"/>
      <c r="F343" s="12"/>
      <c r="G343" s="12"/>
      <c r="H343" s="12"/>
      <c r="I343" s="12"/>
      <c r="J343" s="12"/>
    </row>
    <row r="344" spans="1:10" s="20" customFormat="1" ht="12.75">
      <c r="A344" s="19">
        <f t="shared" si="5"/>
        <v>339</v>
      </c>
      <c r="B344" s="14"/>
      <c r="C344" s="14"/>
      <c r="D344" s="14"/>
      <c r="E344" s="15"/>
      <c r="F344" s="12"/>
      <c r="G344" s="12"/>
      <c r="H344" s="12"/>
      <c r="I344" s="12"/>
      <c r="J344" s="12"/>
    </row>
    <row r="345" spans="1:10" s="20" customFormat="1" ht="12.75">
      <c r="A345" s="19">
        <f t="shared" si="5"/>
        <v>340</v>
      </c>
      <c r="B345" s="14"/>
      <c r="C345" s="14"/>
      <c r="D345" s="14"/>
      <c r="E345" s="15"/>
      <c r="F345" s="12"/>
      <c r="G345" s="12"/>
      <c r="H345" s="12"/>
      <c r="I345" s="12"/>
      <c r="J345" s="12"/>
    </row>
    <row r="346" spans="1:10" s="20" customFormat="1" ht="12.75">
      <c r="A346" s="19">
        <f t="shared" si="5"/>
        <v>341</v>
      </c>
      <c r="B346" s="14"/>
      <c r="C346" s="14"/>
      <c r="D346" s="14"/>
      <c r="E346" s="15"/>
      <c r="F346" s="12"/>
      <c r="G346" s="12"/>
      <c r="H346" s="12"/>
      <c r="I346" s="12"/>
      <c r="J346" s="12"/>
    </row>
    <row r="347" spans="1:10" s="20" customFormat="1" ht="12.75">
      <c r="A347" s="19">
        <f t="shared" si="5"/>
        <v>342</v>
      </c>
      <c r="B347" s="14"/>
      <c r="C347" s="14"/>
      <c r="D347" s="14"/>
      <c r="E347" s="15"/>
      <c r="F347" s="12"/>
      <c r="G347" s="12"/>
      <c r="H347" s="12"/>
      <c r="I347" s="12"/>
      <c r="J347" s="12"/>
    </row>
    <row r="348" spans="1:10" s="20" customFormat="1" ht="12.75">
      <c r="A348" s="19">
        <f t="shared" si="5"/>
        <v>343</v>
      </c>
      <c r="B348" s="14"/>
      <c r="C348" s="14"/>
      <c r="D348" s="14"/>
      <c r="E348" s="15"/>
      <c r="F348" s="12"/>
      <c r="G348" s="12"/>
      <c r="H348" s="12"/>
      <c r="I348" s="12"/>
      <c r="J348" s="12"/>
    </row>
    <row r="349" spans="1:10" s="20" customFormat="1" ht="12.75">
      <c r="A349" s="19">
        <f t="shared" si="5"/>
        <v>344</v>
      </c>
      <c r="B349" s="14"/>
      <c r="C349" s="14"/>
      <c r="D349" s="14"/>
      <c r="E349" s="15"/>
      <c r="F349" s="12"/>
      <c r="G349" s="12"/>
      <c r="H349" s="12"/>
      <c r="I349" s="12"/>
      <c r="J349" s="12"/>
    </row>
    <row r="350" spans="1:10" s="20" customFormat="1" ht="12.75">
      <c r="A350" s="19">
        <f t="shared" si="5"/>
        <v>345</v>
      </c>
      <c r="B350" s="14"/>
      <c r="C350" s="14"/>
      <c r="D350" s="14"/>
      <c r="E350" s="15"/>
      <c r="F350" s="12"/>
      <c r="G350" s="12"/>
      <c r="H350" s="12"/>
      <c r="I350" s="12"/>
      <c r="J350" s="12"/>
    </row>
    <row r="351" spans="1:10" s="20" customFormat="1" ht="12.75">
      <c r="A351" s="19">
        <f t="shared" si="5"/>
        <v>346</v>
      </c>
      <c r="B351" s="14"/>
      <c r="C351" s="14"/>
      <c r="D351" s="14"/>
      <c r="E351" s="15"/>
      <c r="F351" s="12"/>
      <c r="G351" s="12"/>
      <c r="H351" s="12"/>
      <c r="I351" s="12"/>
      <c r="J351" s="12"/>
    </row>
    <row r="352" spans="1:10" s="20" customFormat="1" ht="12.75">
      <c r="A352" s="19">
        <f t="shared" si="5"/>
        <v>347</v>
      </c>
      <c r="B352" s="14"/>
      <c r="C352" s="14"/>
      <c r="D352" s="14"/>
      <c r="E352" s="15"/>
      <c r="F352" s="12"/>
      <c r="G352" s="12"/>
      <c r="H352" s="12"/>
      <c r="I352" s="12"/>
      <c r="J352" s="12"/>
    </row>
    <row r="353" spans="1:10" s="20" customFormat="1" ht="12.75">
      <c r="A353" s="19">
        <f t="shared" si="5"/>
        <v>348</v>
      </c>
      <c r="B353" s="14"/>
      <c r="C353" s="14"/>
      <c r="D353" s="14"/>
      <c r="E353" s="15"/>
      <c r="F353" s="12"/>
      <c r="G353" s="12"/>
      <c r="H353" s="12"/>
      <c r="I353" s="12"/>
      <c r="J353" s="12"/>
    </row>
    <row r="354" spans="1:10" s="20" customFormat="1" ht="12.75">
      <c r="A354" s="19">
        <f t="shared" si="5"/>
        <v>349</v>
      </c>
      <c r="B354" s="14"/>
      <c r="C354" s="14"/>
      <c r="D354" s="14"/>
      <c r="E354" s="15"/>
      <c r="F354" s="12"/>
      <c r="G354" s="12"/>
      <c r="H354" s="12"/>
      <c r="I354" s="12"/>
      <c r="J354" s="12"/>
    </row>
    <row r="355" spans="1:10" s="20" customFormat="1" ht="12.75">
      <c r="A355" s="19">
        <f t="shared" si="5"/>
        <v>350</v>
      </c>
      <c r="B355" s="14"/>
      <c r="C355" s="14"/>
      <c r="D355" s="14"/>
      <c r="E355" s="15"/>
      <c r="F355" s="12"/>
      <c r="G355" s="12"/>
      <c r="H355" s="12"/>
      <c r="I355" s="12"/>
      <c r="J355" s="12"/>
    </row>
    <row r="356" spans="1:10" s="20" customFormat="1" ht="12.75">
      <c r="A356" s="19">
        <f t="shared" si="5"/>
        <v>351</v>
      </c>
      <c r="B356" s="14"/>
      <c r="C356" s="14"/>
      <c r="D356" s="14"/>
      <c r="E356" s="15"/>
      <c r="F356" s="12"/>
      <c r="G356" s="12"/>
      <c r="H356" s="12"/>
      <c r="I356" s="12"/>
      <c r="J356" s="12"/>
    </row>
    <row r="357" spans="1:10" s="20" customFormat="1" ht="12.75">
      <c r="A357" s="19">
        <f t="shared" si="5"/>
        <v>352</v>
      </c>
      <c r="B357" s="14"/>
      <c r="C357" s="14"/>
      <c r="D357" s="14"/>
      <c r="E357" s="15"/>
      <c r="F357" s="12"/>
      <c r="G357" s="12"/>
      <c r="H357" s="12"/>
      <c r="I357" s="12"/>
      <c r="J357" s="12"/>
    </row>
    <row r="358" spans="1:10" s="20" customFormat="1" ht="12.75">
      <c r="A358" s="19">
        <f t="shared" si="5"/>
        <v>353</v>
      </c>
      <c r="B358" s="14"/>
      <c r="C358" s="14"/>
      <c r="D358" s="14"/>
      <c r="E358" s="15"/>
      <c r="F358" s="12"/>
      <c r="G358" s="12"/>
      <c r="H358" s="12"/>
      <c r="I358" s="12"/>
      <c r="J358" s="12"/>
    </row>
    <row r="359" spans="1:10" s="20" customFormat="1" ht="12.75">
      <c r="A359" s="19">
        <f t="shared" si="5"/>
        <v>354</v>
      </c>
      <c r="B359" s="14"/>
      <c r="C359" s="14"/>
      <c r="D359" s="14"/>
      <c r="E359" s="15"/>
      <c r="F359" s="12"/>
      <c r="G359" s="12"/>
      <c r="H359" s="12"/>
      <c r="I359" s="12"/>
      <c r="J359" s="12"/>
    </row>
    <row r="360" spans="1:10" s="20" customFormat="1" ht="12.75">
      <c r="A360" s="19">
        <f t="shared" si="5"/>
        <v>355</v>
      </c>
      <c r="B360" s="14"/>
      <c r="C360" s="14"/>
      <c r="D360" s="14"/>
      <c r="E360" s="15"/>
      <c r="F360" s="12"/>
      <c r="G360" s="12"/>
      <c r="H360" s="12"/>
      <c r="I360" s="12"/>
      <c r="J360" s="12"/>
    </row>
    <row r="361" spans="1:10" s="20" customFormat="1" ht="12.75">
      <c r="A361" s="19">
        <f t="shared" si="5"/>
        <v>356</v>
      </c>
      <c r="B361" s="14"/>
      <c r="C361" s="14"/>
      <c r="D361" s="14"/>
      <c r="E361" s="15"/>
      <c r="F361" s="12"/>
      <c r="G361" s="12"/>
      <c r="H361" s="12"/>
      <c r="I361" s="12"/>
      <c r="J361" s="12"/>
    </row>
    <row r="362" spans="1:10" s="20" customFormat="1" ht="12.75">
      <c r="A362" s="19">
        <f t="shared" si="5"/>
        <v>357</v>
      </c>
      <c r="B362" s="14"/>
      <c r="C362" s="14"/>
      <c r="D362" s="14"/>
      <c r="E362" s="15"/>
      <c r="F362" s="12"/>
      <c r="G362" s="12"/>
      <c r="H362" s="12"/>
      <c r="I362" s="12"/>
      <c r="J362" s="12"/>
    </row>
    <row r="363" spans="1:10" s="20" customFormat="1" ht="12.75">
      <c r="A363" s="19">
        <f t="shared" si="5"/>
        <v>358</v>
      </c>
      <c r="B363" s="14"/>
      <c r="C363" s="14"/>
      <c r="D363" s="14"/>
      <c r="E363" s="15"/>
      <c r="F363" s="12"/>
      <c r="G363" s="12"/>
      <c r="H363" s="12"/>
      <c r="I363" s="12"/>
      <c r="J363" s="12"/>
    </row>
    <row r="364" spans="1:10" s="20" customFormat="1" ht="12.75">
      <c r="A364" s="19">
        <f t="shared" si="5"/>
        <v>359</v>
      </c>
      <c r="B364" s="14"/>
      <c r="C364" s="14"/>
      <c r="D364" s="14"/>
      <c r="E364" s="15"/>
      <c r="F364" s="12"/>
      <c r="G364" s="12"/>
      <c r="H364" s="12"/>
      <c r="I364" s="12"/>
      <c r="J364" s="12"/>
    </row>
    <row r="365" spans="1:10" s="20" customFormat="1" ht="12.75">
      <c r="A365" s="19">
        <f t="shared" si="5"/>
        <v>360</v>
      </c>
      <c r="B365" s="14"/>
      <c r="C365" s="14"/>
      <c r="D365" s="14"/>
      <c r="E365" s="15"/>
      <c r="F365" s="12"/>
      <c r="G365" s="12"/>
      <c r="H365" s="12"/>
      <c r="I365" s="12"/>
      <c r="J365" s="12"/>
    </row>
    <row r="366" spans="1:10" s="20" customFormat="1" ht="12.75">
      <c r="A366" s="19">
        <f t="shared" si="5"/>
        <v>361</v>
      </c>
      <c r="B366" s="14"/>
      <c r="C366" s="14"/>
      <c r="D366" s="14"/>
      <c r="E366" s="15"/>
      <c r="F366" s="12"/>
      <c r="G366" s="12"/>
      <c r="H366" s="12"/>
      <c r="I366" s="12"/>
      <c r="J366" s="12"/>
    </row>
    <row r="367" spans="1:10" s="20" customFormat="1" ht="12.75">
      <c r="A367" s="19">
        <f t="shared" si="5"/>
        <v>362</v>
      </c>
      <c r="B367" s="14"/>
      <c r="C367" s="14"/>
      <c r="D367" s="14"/>
      <c r="E367" s="15"/>
      <c r="F367" s="12"/>
      <c r="G367" s="12"/>
      <c r="H367" s="12"/>
      <c r="I367" s="12"/>
      <c r="J367" s="12"/>
    </row>
    <row r="368" spans="1:10" s="20" customFormat="1" ht="12.75">
      <c r="A368" s="19">
        <f t="shared" si="5"/>
        <v>363</v>
      </c>
      <c r="B368" s="14"/>
      <c r="C368" s="14"/>
      <c r="D368" s="14"/>
      <c r="E368" s="15"/>
      <c r="F368" s="12"/>
      <c r="G368" s="12"/>
      <c r="H368" s="12"/>
      <c r="I368" s="12"/>
      <c r="J368" s="12"/>
    </row>
    <row r="369" spans="1:10" s="20" customFormat="1" ht="12.75">
      <c r="A369" s="19">
        <f t="shared" si="5"/>
        <v>364</v>
      </c>
      <c r="B369" s="14"/>
      <c r="C369" s="14"/>
      <c r="D369" s="14"/>
      <c r="E369" s="15"/>
      <c r="F369" s="12"/>
      <c r="G369" s="12"/>
      <c r="H369" s="12"/>
      <c r="I369" s="12"/>
      <c r="J369" s="12"/>
    </row>
    <row r="370" spans="1:10" s="20" customFormat="1" ht="12.75">
      <c r="A370" s="19">
        <f t="shared" si="5"/>
        <v>365</v>
      </c>
      <c r="B370" s="14"/>
      <c r="C370" s="14"/>
      <c r="D370" s="14"/>
      <c r="E370" s="15"/>
      <c r="F370" s="12"/>
      <c r="G370" s="12"/>
      <c r="H370" s="12"/>
      <c r="I370" s="12"/>
      <c r="J370" s="12"/>
    </row>
    <row r="371" spans="1:10" s="20" customFormat="1" ht="12.75">
      <c r="A371" s="19">
        <f t="shared" si="5"/>
        <v>366</v>
      </c>
      <c r="B371" s="14"/>
      <c r="C371" s="14"/>
      <c r="D371" s="14"/>
      <c r="E371" s="15"/>
      <c r="F371" s="12"/>
      <c r="G371" s="12"/>
      <c r="H371" s="12"/>
      <c r="I371" s="12"/>
      <c r="J371" s="12"/>
    </row>
    <row r="372" spans="1:10" s="20" customFormat="1" ht="12.75">
      <c r="A372" s="19">
        <f t="shared" si="5"/>
        <v>367</v>
      </c>
      <c r="B372" s="14"/>
      <c r="C372" s="14"/>
      <c r="D372" s="14"/>
      <c r="E372" s="15"/>
      <c r="F372" s="12"/>
      <c r="G372" s="12"/>
      <c r="H372" s="12"/>
      <c r="I372" s="12"/>
      <c r="J372" s="12"/>
    </row>
    <row r="373" spans="1:10" s="20" customFormat="1" ht="12.75">
      <c r="A373" s="19">
        <f t="shared" si="5"/>
        <v>368</v>
      </c>
      <c r="B373" s="14"/>
      <c r="C373" s="14"/>
      <c r="D373" s="14"/>
      <c r="E373" s="15"/>
      <c r="F373" s="12"/>
      <c r="G373" s="12"/>
      <c r="H373" s="12"/>
      <c r="I373" s="12"/>
      <c r="J373" s="12"/>
    </row>
    <row r="374" spans="1:10" s="20" customFormat="1" ht="12.75">
      <c r="A374" s="19">
        <f t="shared" si="5"/>
        <v>369</v>
      </c>
      <c r="B374" s="14"/>
      <c r="C374" s="14"/>
      <c r="D374" s="14"/>
      <c r="E374" s="15"/>
      <c r="F374" s="12"/>
      <c r="G374" s="12"/>
      <c r="H374" s="12"/>
      <c r="I374" s="12"/>
      <c r="J374" s="12"/>
    </row>
    <row r="375" spans="1:10" s="20" customFormat="1" ht="12.75">
      <c r="A375" s="19">
        <f t="shared" si="5"/>
        <v>370</v>
      </c>
      <c r="B375" s="14"/>
      <c r="C375" s="14"/>
      <c r="D375" s="14"/>
      <c r="E375" s="15"/>
      <c r="F375" s="12"/>
      <c r="G375" s="12"/>
      <c r="H375" s="12"/>
      <c r="I375" s="12"/>
      <c r="J375" s="12"/>
    </row>
    <row r="376" spans="1:10" s="20" customFormat="1" ht="12.75">
      <c r="A376" s="19">
        <f t="shared" si="5"/>
        <v>371</v>
      </c>
      <c r="B376" s="14"/>
      <c r="C376" s="14"/>
      <c r="D376" s="14"/>
      <c r="E376" s="15"/>
      <c r="F376" s="12"/>
      <c r="G376" s="12"/>
      <c r="H376" s="12"/>
      <c r="I376" s="12"/>
      <c r="J376" s="12"/>
    </row>
    <row r="377" spans="1:10" s="20" customFormat="1" ht="12.75">
      <c r="A377" s="19">
        <f t="shared" si="5"/>
        <v>372</v>
      </c>
      <c r="B377" s="14"/>
      <c r="C377" s="14"/>
      <c r="D377" s="14"/>
      <c r="E377" s="15"/>
      <c r="F377" s="12"/>
      <c r="G377" s="12"/>
      <c r="H377" s="12"/>
      <c r="I377" s="12"/>
      <c r="J377" s="12"/>
    </row>
    <row r="378" spans="1:10" s="20" customFormat="1" ht="12.75">
      <c r="A378" s="19">
        <f t="shared" si="5"/>
        <v>373</v>
      </c>
      <c r="B378" s="14"/>
      <c r="C378" s="14"/>
      <c r="D378" s="14"/>
      <c r="E378" s="15"/>
      <c r="F378" s="12"/>
      <c r="G378" s="12"/>
      <c r="H378" s="12"/>
      <c r="I378" s="12"/>
      <c r="J378" s="12"/>
    </row>
    <row r="379" spans="1:10" s="20" customFormat="1" ht="12.75">
      <c r="A379" s="19">
        <f t="shared" si="5"/>
        <v>374</v>
      </c>
      <c r="B379" s="14"/>
      <c r="C379" s="14"/>
      <c r="D379" s="14"/>
      <c r="E379" s="15"/>
      <c r="F379" s="12"/>
      <c r="G379" s="12"/>
      <c r="H379" s="12"/>
      <c r="I379" s="12"/>
      <c r="J379" s="12"/>
    </row>
    <row r="380" spans="1:10" s="20" customFormat="1" ht="12.75">
      <c r="A380" s="19">
        <f t="shared" si="5"/>
        <v>375</v>
      </c>
      <c r="B380" s="14"/>
      <c r="C380" s="14"/>
      <c r="D380" s="14"/>
      <c r="E380" s="15"/>
      <c r="F380" s="12"/>
      <c r="G380" s="12"/>
      <c r="H380" s="12"/>
      <c r="I380" s="12"/>
      <c r="J380" s="12"/>
    </row>
    <row r="381" spans="1:10" s="20" customFormat="1" ht="12.75">
      <c r="A381" s="19">
        <f t="shared" si="5"/>
        <v>376</v>
      </c>
      <c r="B381" s="14"/>
      <c r="C381" s="14"/>
      <c r="D381" s="14"/>
      <c r="E381" s="15"/>
      <c r="F381" s="12"/>
      <c r="G381" s="12"/>
      <c r="H381" s="12"/>
      <c r="I381" s="12"/>
      <c r="J381" s="12"/>
    </row>
    <row r="382" spans="1:10" s="20" customFormat="1" ht="12.75">
      <c r="A382" s="19">
        <f t="shared" si="5"/>
        <v>377</v>
      </c>
      <c r="B382" s="14"/>
      <c r="C382" s="14"/>
      <c r="D382" s="14"/>
      <c r="E382" s="15"/>
      <c r="F382" s="12"/>
      <c r="G382" s="12"/>
      <c r="H382" s="12"/>
      <c r="I382" s="12"/>
      <c r="J382" s="12"/>
    </row>
    <row r="383" spans="1:10" s="20" customFormat="1" ht="12.75">
      <c r="A383" s="19">
        <f t="shared" si="5"/>
        <v>378</v>
      </c>
      <c r="B383" s="14"/>
      <c r="C383" s="14"/>
      <c r="D383" s="14"/>
      <c r="E383" s="15"/>
      <c r="F383" s="12"/>
      <c r="G383" s="12"/>
      <c r="H383" s="12"/>
      <c r="I383" s="12"/>
      <c r="J383" s="12"/>
    </row>
    <row r="384" spans="1:10" s="20" customFormat="1" ht="12.75">
      <c r="A384" s="19">
        <f t="shared" si="5"/>
        <v>379</v>
      </c>
      <c r="B384" s="14"/>
      <c r="C384" s="14"/>
      <c r="D384" s="14"/>
      <c r="E384" s="15"/>
      <c r="F384" s="12"/>
      <c r="G384" s="12"/>
      <c r="H384" s="12"/>
      <c r="I384" s="12"/>
      <c r="J384" s="12"/>
    </row>
    <row r="385" spans="1:10" s="20" customFormat="1" ht="12.75">
      <c r="A385" s="19">
        <f aca="true" t="shared" si="6" ref="A385:A410">ROW()-5</f>
        <v>380</v>
      </c>
      <c r="B385" s="14"/>
      <c r="C385" s="14"/>
      <c r="D385" s="14"/>
      <c r="E385" s="15"/>
      <c r="F385" s="12"/>
      <c r="G385" s="12"/>
      <c r="H385" s="12"/>
      <c r="I385" s="12"/>
      <c r="J385" s="12"/>
    </row>
    <row r="386" spans="1:10" s="20" customFormat="1" ht="12.75">
      <c r="A386" s="19">
        <f t="shared" si="6"/>
        <v>381</v>
      </c>
      <c r="B386" s="14"/>
      <c r="C386" s="14"/>
      <c r="D386" s="14"/>
      <c r="E386" s="15"/>
      <c r="F386" s="12"/>
      <c r="G386" s="12"/>
      <c r="H386" s="12"/>
      <c r="I386" s="12"/>
      <c r="J386" s="12"/>
    </row>
    <row r="387" spans="1:10" s="20" customFormat="1" ht="12.75">
      <c r="A387" s="19">
        <f t="shared" si="6"/>
        <v>382</v>
      </c>
      <c r="B387" s="14"/>
      <c r="C387" s="14"/>
      <c r="D387" s="14"/>
      <c r="E387" s="15"/>
      <c r="F387" s="12"/>
      <c r="G387" s="12"/>
      <c r="H387" s="12"/>
      <c r="I387" s="12"/>
      <c r="J387" s="12"/>
    </row>
    <row r="388" spans="1:10" s="20" customFormat="1" ht="12.75">
      <c r="A388" s="19">
        <f t="shared" si="6"/>
        <v>383</v>
      </c>
      <c r="B388" s="14"/>
      <c r="C388" s="14"/>
      <c r="D388" s="14"/>
      <c r="E388" s="15"/>
      <c r="F388" s="12"/>
      <c r="G388" s="12"/>
      <c r="H388" s="12"/>
      <c r="I388" s="12"/>
      <c r="J388" s="12"/>
    </row>
    <row r="389" spans="1:10" s="20" customFormat="1" ht="12.75">
      <c r="A389" s="19">
        <f t="shared" si="6"/>
        <v>384</v>
      </c>
      <c r="B389" s="14"/>
      <c r="C389" s="14"/>
      <c r="D389" s="14"/>
      <c r="E389" s="15"/>
      <c r="F389" s="12"/>
      <c r="G389" s="12"/>
      <c r="H389" s="12"/>
      <c r="I389" s="12"/>
      <c r="J389" s="12"/>
    </row>
    <row r="390" spans="1:10" s="20" customFormat="1" ht="12.75">
      <c r="A390" s="19">
        <f t="shared" si="6"/>
        <v>385</v>
      </c>
      <c r="B390" s="14"/>
      <c r="C390" s="14"/>
      <c r="D390" s="14"/>
      <c r="E390" s="15"/>
      <c r="F390" s="12"/>
      <c r="G390" s="12"/>
      <c r="H390" s="12"/>
      <c r="I390" s="12"/>
      <c r="J390" s="12"/>
    </row>
    <row r="391" spans="1:10" s="20" customFormat="1" ht="12.75">
      <c r="A391" s="19">
        <f t="shared" si="6"/>
        <v>386</v>
      </c>
      <c r="B391" s="14"/>
      <c r="C391" s="14"/>
      <c r="D391" s="14"/>
      <c r="E391" s="15"/>
      <c r="F391" s="12"/>
      <c r="G391" s="12"/>
      <c r="H391" s="12"/>
      <c r="I391" s="12"/>
      <c r="J391" s="12"/>
    </row>
    <row r="392" spans="1:10" s="20" customFormat="1" ht="12.75">
      <c r="A392" s="19">
        <f t="shared" si="6"/>
        <v>387</v>
      </c>
      <c r="B392" s="14"/>
      <c r="C392" s="14"/>
      <c r="D392" s="14"/>
      <c r="E392" s="15"/>
      <c r="F392" s="12"/>
      <c r="G392" s="12"/>
      <c r="H392" s="12"/>
      <c r="I392" s="12"/>
      <c r="J392" s="12"/>
    </row>
    <row r="393" spans="1:10" s="20" customFormat="1" ht="12.75">
      <c r="A393" s="19">
        <f t="shared" si="6"/>
        <v>388</v>
      </c>
      <c r="B393" s="14"/>
      <c r="C393" s="14"/>
      <c r="D393" s="14"/>
      <c r="E393" s="15"/>
      <c r="F393" s="12"/>
      <c r="G393" s="12"/>
      <c r="H393" s="12"/>
      <c r="I393" s="12"/>
      <c r="J393" s="12"/>
    </row>
    <row r="394" spans="1:10" s="20" customFormat="1" ht="12.75">
      <c r="A394" s="19">
        <f t="shared" si="6"/>
        <v>389</v>
      </c>
      <c r="B394" s="14"/>
      <c r="C394" s="14"/>
      <c r="D394" s="14"/>
      <c r="E394" s="15"/>
      <c r="F394" s="12"/>
      <c r="G394" s="12"/>
      <c r="H394" s="12"/>
      <c r="I394" s="12"/>
      <c r="J394" s="12"/>
    </row>
    <row r="395" spans="1:10" s="20" customFormat="1" ht="12.75">
      <c r="A395" s="19">
        <f t="shared" si="6"/>
        <v>390</v>
      </c>
      <c r="B395" s="14"/>
      <c r="C395" s="14"/>
      <c r="D395" s="14"/>
      <c r="E395" s="15"/>
      <c r="F395" s="12"/>
      <c r="G395" s="12"/>
      <c r="H395" s="12"/>
      <c r="I395" s="12"/>
      <c r="J395" s="12"/>
    </row>
    <row r="396" spans="1:10" s="20" customFormat="1" ht="12.75">
      <c r="A396" s="19">
        <f t="shared" si="6"/>
        <v>391</v>
      </c>
      <c r="B396" s="14"/>
      <c r="C396" s="14"/>
      <c r="D396" s="14"/>
      <c r="E396" s="15"/>
      <c r="F396" s="12"/>
      <c r="G396" s="12"/>
      <c r="H396" s="12"/>
      <c r="I396" s="12"/>
      <c r="J396" s="12"/>
    </row>
    <row r="397" spans="1:10" s="20" customFormat="1" ht="12.75">
      <c r="A397" s="19">
        <f t="shared" si="6"/>
        <v>392</v>
      </c>
      <c r="B397" s="14"/>
      <c r="C397" s="14"/>
      <c r="D397" s="14"/>
      <c r="E397" s="15"/>
      <c r="F397" s="12"/>
      <c r="G397" s="12"/>
      <c r="H397" s="12"/>
      <c r="I397" s="12"/>
      <c r="J397" s="12"/>
    </row>
    <row r="398" spans="1:10" s="20" customFormat="1" ht="12.75">
      <c r="A398" s="19">
        <f t="shared" si="6"/>
        <v>393</v>
      </c>
      <c r="B398" s="14"/>
      <c r="C398" s="14"/>
      <c r="D398" s="14"/>
      <c r="E398" s="15"/>
      <c r="F398" s="12"/>
      <c r="G398" s="12"/>
      <c r="H398" s="12"/>
      <c r="I398" s="12"/>
      <c r="J398" s="12"/>
    </row>
    <row r="399" spans="1:10" s="20" customFormat="1" ht="12.75">
      <c r="A399" s="19">
        <f t="shared" si="6"/>
        <v>394</v>
      </c>
      <c r="B399" s="14"/>
      <c r="C399" s="14"/>
      <c r="D399" s="14"/>
      <c r="E399" s="15"/>
      <c r="F399" s="12"/>
      <c r="G399" s="12"/>
      <c r="H399" s="12"/>
      <c r="I399" s="12"/>
      <c r="J399" s="12"/>
    </row>
    <row r="400" spans="1:10" s="20" customFormat="1" ht="12.75">
      <c r="A400" s="19">
        <f t="shared" si="6"/>
        <v>395</v>
      </c>
      <c r="B400" s="14"/>
      <c r="C400" s="14"/>
      <c r="D400" s="14"/>
      <c r="E400" s="15"/>
      <c r="F400" s="12"/>
      <c r="G400" s="12"/>
      <c r="H400" s="12"/>
      <c r="I400" s="12"/>
      <c r="J400" s="12"/>
    </row>
    <row r="401" spans="1:10" s="20" customFormat="1" ht="12.75">
      <c r="A401" s="19">
        <f t="shared" si="6"/>
        <v>396</v>
      </c>
      <c r="B401" s="14"/>
      <c r="C401" s="14"/>
      <c r="D401" s="14"/>
      <c r="E401" s="15"/>
      <c r="F401" s="12"/>
      <c r="G401" s="12"/>
      <c r="H401" s="12"/>
      <c r="I401" s="12"/>
      <c r="J401" s="12"/>
    </row>
    <row r="402" spans="1:10" s="20" customFormat="1" ht="12.75">
      <c r="A402" s="19">
        <f t="shared" si="6"/>
        <v>397</v>
      </c>
      <c r="B402" s="14"/>
      <c r="C402" s="14"/>
      <c r="D402" s="14"/>
      <c r="E402" s="15"/>
      <c r="F402" s="12"/>
      <c r="G402" s="12"/>
      <c r="H402" s="12"/>
      <c r="I402" s="12"/>
      <c r="J402" s="12"/>
    </row>
    <row r="403" spans="1:10" s="20" customFormat="1" ht="12.75">
      <c r="A403" s="19">
        <f t="shared" si="6"/>
        <v>398</v>
      </c>
      <c r="B403" s="14"/>
      <c r="C403" s="14"/>
      <c r="D403" s="14"/>
      <c r="E403" s="15"/>
      <c r="F403" s="12"/>
      <c r="G403" s="12"/>
      <c r="H403" s="12"/>
      <c r="I403" s="12"/>
      <c r="J403" s="12"/>
    </row>
    <row r="404" spans="1:10" s="20" customFormat="1" ht="12.75">
      <c r="A404" s="19">
        <f t="shared" si="6"/>
        <v>399</v>
      </c>
      <c r="B404" s="14"/>
      <c r="C404" s="14"/>
      <c r="D404" s="14"/>
      <c r="E404" s="15"/>
      <c r="F404" s="12"/>
      <c r="G404" s="12"/>
      <c r="H404" s="12"/>
      <c r="I404" s="12"/>
      <c r="J404" s="12"/>
    </row>
    <row r="405" spans="1:10" s="20" customFormat="1" ht="12.75">
      <c r="A405" s="19">
        <f t="shared" si="6"/>
        <v>400</v>
      </c>
      <c r="B405" s="14"/>
      <c r="C405" s="14"/>
      <c r="D405" s="14"/>
      <c r="E405" s="15"/>
      <c r="F405" s="12"/>
      <c r="G405" s="12"/>
      <c r="H405" s="12"/>
      <c r="I405" s="12"/>
      <c r="J405" s="12"/>
    </row>
    <row r="406" spans="1:10" s="20" customFormat="1" ht="12.75">
      <c r="A406" s="19">
        <f t="shared" si="6"/>
        <v>401</v>
      </c>
      <c r="B406" s="14"/>
      <c r="C406" s="14"/>
      <c r="D406" s="14"/>
      <c r="E406" s="15"/>
      <c r="F406" s="12"/>
      <c r="G406" s="12"/>
      <c r="H406" s="12"/>
      <c r="I406" s="12"/>
      <c r="J406" s="12"/>
    </row>
    <row r="407" spans="1:10" s="20" customFormat="1" ht="12.75">
      <c r="A407" s="19">
        <f t="shared" si="6"/>
        <v>402</v>
      </c>
      <c r="B407" s="14"/>
      <c r="C407" s="14"/>
      <c r="D407" s="14"/>
      <c r="E407" s="15"/>
      <c r="F407" s="12"/>
      <c r="G407" s="12"/>
      <c r="H407" s="12"/>
      <c r="I407" s="12"/>
      <c r="J407" s="12"/>
    </row>
    <row r="408" spans="1:10" s="20" customFormat="1" ht="12.75">
      <c r="A408" s="19">
        <f t="shared" si="6"/>
        <v>403</v>
      </c>
      <c r="B408" s="14"/>
      <c r="C408" s="14"/>
      <c r="D408" s="14"/>
      <c r="E408" s="15"/>
      <c r="F408" s="12"/>
      <c r="G408" s="12"/>
      <c r="H408" s="12"/>
      <c r="I408" s="12"/>
      <c r="J408" s="12"/>
    </row>
    <row r="409" spans="1:10" s="20" customFormat="1" ht="12.75">
      <c r="A409" s="19">
        <f t="shared" si="6"/>
        <v>404</v>
      </c>
      <c r="B409" s="14"/>
      <c r="C409" s="14"/>
      <c r="D409" s="14"/>
      <c r="E409" s="15"/>
      <c r="F409" s="12"/>
      <c r="G409" s="12"/>
      <c r="H409" s="12"/>
      <c r="I409" s="12"/>
      <c r="J409" s="12"/>
    </row>
    <row r="410" spans="1:10" s="20" customFormat="1" ht="12.75">
      <c r="A410" s="19">
        <f t="shared" si="6"/>
        <v>405</v>
      </c>
      <c r="B410" s="14"/>
      <c r="C410" s="14"/>
      <c r="D410" s="14"/>
      <c r="E410" s="15"/>
      <c r="F410" s="12"/>
      <c r="G410" s="12"/>
      <c r="H410" s="12"/>
      <c r="I410" s="12"/>
      <c r="J410" s="12"/>
    </row>
    <row r="411" ht="12.75">
      <c r="D411" s="14"/>
    </row>
  </sheetData>
  <sheetProtection/>
  <printOptions/>
  <pageMargins left="0.75" right="0.75" top="1" bottom="1" header="0.5" footer="0.5"/>
  <pageSetup fitToHeight="44" fitToWidth="1" horizontalDpi="300" verticalDpi="300" orientation="landscape"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Berger</dc:creator>
  <cp:keywords/>
  <dc:description/>
  <cp:lastModifiedBy>Stephen Berger</cp:lastModifiedBy>
  <cp:lastPrinted>2005-03-23T20:28:49Z</cp:lastPrinted>
  <dcterms:created xsi:type="dcterms:W3CDTF">2002-06-18T13:14:21Z</dcterms:created>
  <dcterms:modified xsi:type="dcterms:W3CDTF">2010-10-19T19:09:29Z</dcterms:modified>
  <cp:category/>
  <cp:version/>
  <cp:contentType/>
  <cp:contentStatus/>
</cp:coreProperties>
</file>